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<sst xmlns="http://schemas.openxmlformats.org/spreadsheetml/2006/main" count="1939" uniqueCount="902">
  <si>
    <t>Диск сцепления ведомый (ферадо)</t>
  </si>
  <si>
    <t>диск тормозной</t>
  </si>
  <si>
    <t>Диск упора</t>
  </si>
  <si>
    <t>Звено ДТ-75</t>
  </si>
  <si>
    <t>ЗИП НАСОСА 2,3ПТ-25Д1(К-Т)</t>
  </si>
  <si>
    <t>Золотник на распределитель ГУР (ЛАЗ 699Р)</t>
  </si>
  <si>
    <t>Зуб ковша</t>
  </si>
  <si>
    <t>Зуб цепи режущей 208А-791100.000</t>
  </si>
  <si>
    <t>Каретка подвески</t>
  </si>
  <si>
    <t>Каток опорный FH300</t>
  </si>
  <si>
    <t>К-кт поршневых колец Т-40/мичур/</t>
  </si>
  <si>
    <t>К-кт поршневых колец/НОМ/</t>
  </si>
  <si>
    <t>Клапан впускной на Mercedes-Benz AG TUP 2635 S 6*4</t>
  </si>
  <si>
    <t>Клапан выпускной на Mercedes-Benz AG TUP 2635 S 6*4</t>
  </si>
  <si>
    <t>Колесо ведущее</t>
  </si>
  <si>
    <t>Колесо направляющее левое в сборе</t>
  </si>
  <si>
    <t>Колесо направляющее правое в сборе</t>
  </si>
  <si>
    <t>Колесо натяжное FH300</t>
  </si>
  <si>
    <t>Колодка тормозная с накладками</t>
  </si>
  <si>
    <t>Кольцо</t>
  </si>
  <si>
    <t>Кольцо 100х5</t>
  </si>
  <si>
    <t>Кольцо 135*120</t>
  </si>
  <si>
    <t>Кольцо 150*135</t>
  </si>
  <si>
    <t>Кольцо 150*5</t>
  </si>
  <si>
    <t>Кольцо 16*2</t>
  </si>
  <si>
    <t>Кольцо 20*6</t>
  </si>
  <si>
    <t>Кольцо 25*2</t>
  </si>
  <si>
    <t>Кольцо 32*24</t>
  </si>
  <si>
    <t>Кольцо 50х3</t>
  </si>
  <si>
    <t>Кольцо 70*3</t>
  </si>
  <si>
    <t>Кольцо 80</t>
  </si>
  <si>
    <t>Кольцо маслосъемное 80</t>
  </si>
  <si>
    <t>Кольцо поршневого пальца</t>
  </si>
  <si>
    <t xml:space="preserve">Кольцо поршневое </t>
  </si>
  <si>
    <t>Кольцо резиновое под гильзу DH411</t>
  </si>
  <si>
    <t>Кольцо стопорное</t>
  </si>
  <si>
    <t>Кольцо стопорное 533-0-62-20-050-1</t>
  </si>
  <si>
    <t>Кольцо упорное 280х330х4(задний мостДз-180)</t>
  </si>
  <si>
    <t>Комплект вкладышей корен.</t>
  </si>
  <si>
    <t>Комплект вкладышей на двигатель</t>
  </si>
  <si>
    <t>Комплект ремней</t>
  </si>
  <si>
    <t>Комплект ремней на ДВС к асфалльтоукладчику SUPER-1502</t>
  </si>
  <si>
    <t>Комплект ремней на ДВС к катку ВОМАG BW-16R</t>
  </si>
  <si>
    <t>Комплект уплотнений гидроцилиндра  аутригера (манжета штока, уплотнение штока, кольца)</t>
  </si>
  <si>
    <t>Комплект уплотнения к Z-8701</t>
  </si>
  <si>
    <t>Комплект цилиндр,поршень,поршневые кольца (компрессор)</t>
  </si>
  <si>
    <t>Компрессор в сборе (2-х цилиндровый)</t>
  </si>
  <si>
    <t>Коробка переключения передач (КПП) механическая ДЗ-180</t>
  </si>
  <si>
    <t>Коробки отбора мощности АПРС-40 (пневмоуправление)</t>
  </si>
  <si>
    <t>Крышка механизма в сборе (Кулиса КПП в сборе)</t>
  </si>
  <si>
    <t>Крюковая подвеска грузопод. 10 т в сборе</t>
  </si>
  <si>
    <t>Крюковая подвеска грузопод. 2,2 т в сборе</t>
  </si>
  <si>
    <t>Крюковая подвеска грузопод. 4 т в сборе</t>
  </si>
  <si>
    <t>Крюковая подвеска грузопод. 6,3 т в сборе</t>
  </si>
  <si>
    <t>Манжета 182*160</t>
  </si>
  <si>
    <t>Манжета 70х80х5</t>
  </si>
  <si>
    <t>Манжета 70х85х10,6</t>
  </si>
  <si>
    <t>Манжета К2А 90х110х12,6</t>
  </si>
  <si>
    <t>Манжета коленвала передняя 50х70</t>
  </si>
  <si>
    <t>Манжета ОПУ</t>
  </si>
  <si>
    <t>Маслоотражательное кольцо (комплект)</t>
  </si>
  <si>
    <t>Маслосъемное кольцо 110</t>
  </si>
  <si>
    <t>Маслосъемное кольцо 125</t>
  </si>
  <si>
    <t>Маслосъемное кольцо 70</t>
  </si>
  <si>
    <t>Маслосъемный колпачок</t>
  </si>
  <si>
    <t>Масляный фильтр</t>
  </si>
  <si>
    <t xml:space="preserve">Масляный фильтр двигателя </t>
  </si>
  <si>
    <t>Муфта КПП ( псковская) 2-3 передачи ДЗ-180</t>
  </si>
  <si>
    <t>Муфта КПП (псковская) 1-зад.пер. Z=39 ДЗ-180</t>
  </si>
  <si>
    <t>Муфта КПП ДЗ-98</t>
  </si>
  <si>
    <t>Муфта трансмиссии ДЗ-98</t>
  </si>
  <si>
    <t>Накладка</t>
  </si>
  <si>
    <t>Накладка тормозная ЧМЗАП-9990</t>
  </si>
  <si>
    <t>Наконечник поворота в сборе ЭО-3323</t>
  </si>
  <si>
    <t>Направляющая</t>
  </si>
  <si>
    <t>Насос</t>
  </si>
  <si>
    <t>Насос аксиально-поршневой</t>
  </si>
  <si>
    <t>Насос водяной</t>
  </si>
  <si>
    <t>Насос водяной UNK-320</t>
  </si>
  <si>
    <t>Насос водяной в сборе DH411</t>
  </si>
  <si>
    <t>НАСОС НШ 50-3 Л (ГИДРОСИЛА) круглый</t>
  </si>
  <si>
    <t>Насос подкачки</t>
  </si>
  <si>
    <t>Насос топливный высокого давления</t>
  </si>
  <si>
    <t>Насос топливный односекционный (Д-144)</t>
  </si>
  <si>
    <t>Нож</t>
  </si>
  <si>
    <t>Нож (передний отвал ДЗ-180,143)</t>
  </si>
  <si>
    <t>Нож боковой</t>
  </si>
  <si>
    <t>Нож боковой КРД4 ост 22-1285--83 ДЗ-122, 143, 180</t>
  </si>
  <si>
    <t>Нож боковой КРД4 ост 22-1285-83 ДЗ-122, 143, 180</t>
  </si>
  <si>
    <t>Нож нижний ЖРО1-М80*12*1820</t>
  </si>
  <si>
    <t>Нож средний</t>
  </si>
  <si>
    <t>Обойма передвижная</t>
  </si>
  <si>
    <t>Палец гусеничный</t>
  </si>
  <si>
    <t>Пара плунжерная (поршень/цилиндр)</t>
  </si>
  <si>
    <t>Патрубок</t>
  </si>
  <si>
    <t>Патрубок радиатора</t>
  </si>
  <si>
    <t>Патрубок соединительный</t>
  </si>
  <si>
    <t>Переводящая трубка</t>
  </si>
  <si>
    <t>Передача карданная</t>
  </si>
  <si>
    <t>Плата на отопитель</t>
  </si>
  <si>
    <t>Плунжер</t>
  </si>
  <si>
    <t>Плунжерная пара (А-41,01, Д-60,466,440, СМД-14,18)</t>
  </si>
  <si>
    <t>Плунжерная пара (Д-144)</t>
  </si>
  <si>
    <t>Плунжерная пара (РЕ 8/S 6 Р 120 А  320/720)</t>
  </si>
  <si>
    <t>Поддерживающий каток FH300</t>
  </si>
  <si>
    <t>Подшипник 024640</t>
  </si>
  <si>
    <t>Подшипник моста</t>
  </si>
  <si>
    <t>Подшипник упорный поворотного кулака</t>
  </si>
  <si>
    <t>Полукольцо</t>
  </si>
  <si>
    <t>Полуось длинная ДЗ-143</t>
  </si>
  <si>
    <t>Поршень</t>
  </si>
  <si>
    <t>Поршень (D-102)</t>
  </si>
  <si>
    <t>Поршень Д21,Д144</t>
  </si>
  <si>
    <t>Поршень,поршневые кольца,палец со стопор кольцами (к-т на один цилиндр)</t>
  </si>
  <si>
    <t>Поршень/НОМ/</t>
  </si>
  <si>
    <t>Поршневая группа</t>
  </si>
  <si>
    <t>Поршневая цапфа</t>
  </si>
  <si>
    <t>Поршневое кольцо (D-102х3)</t>
  </si>
  <si>
    <t>Поршневое кольцо (D-102х3х4,3)</t>
  </si>
  <si>
    <t>Поршневое кольцо для стирания (D-102х5х4,4)</t>
  </si>
  <si>
    <t>Поршневой шток</t>
  </si>
  <si>
    <t>Пояс внутренний</t>
  </si>
  <si>
    <t>Предохранительная шайба МБ 14</t>
  </si>
  <si>
    <t>Привод силовой</t>
  </si>
  <si>
    <t>Прокладка выпускного коллектора</t>
  </si>
  <si>
    <t>Прокладка ГБЦ Д-260</t>
  </si>
  <si>
    <t>Прокладка головки в сборе СМД</t>
  </si>
  <si>
    <t>Прокладка крышки клапанов</t>
  </si>
  <si>
    <t>Прокладка нижнего картера леваяSEAL -LEFT-K 1930798 -K.1 930799</t>
  </si>
  <si>
    <t>Прокладка ПД под гол.цилиндра</t>
  </si>
  <si>
    <t>Прокладка под гильзу</t>
  </si>
  <si>
    <t>Прокладка под турбокомпрессор (98428396)</t>
  </si>
  <si>
    <t>пружина</t>
  </si>
  <si>
    <t>Пыльник</t>
  </si>
  <si>
    <t>Р/к BZ 7519 КР (энергоаккумулятора)</t>
  </si>
  <si>
    <t>Р/к гидрораспределителя Р80-3/1-222(444)</t>
  </si>
  <si>
    <t>Радиатор отопителя</t>
  </si>
  <si>
    <t>Рапылитель форсунки</t>
  </si>
  <si>
    <t>Распредвал</t>
  </si>
  <si>
    <t>Распылитель   А41,А-01 (ДТ-75) Ногинск</t>
  </si>
  <si>
    <t>Распылитель   СМД 14,18 (ДТ-75)     Ногинск</t>
  </si>
  <si>
    <t>Распылитель DH411</t>
  </si>
  <si>
    <t>Распылитель ДВС</t>
  </si>
  <si>
    <t>Распылитель ДТ75</t>
  </si>
  <si>
    <t>Распылитель Т-16,25,40</t>
  </si>
  <si>
    <t>РВД к холодной фрезе W-500</t>
  </si>
  <si>
    <t>Редуктор</t>
  </si>
  <si>
    <t xml:space="preserve">Редуктор </t>
  </si>
  <si>
    <t>Редуктор фрезы в сборе</t>
  </si>
  <si>
    <t>Режущий зуб к холодной фрезе W -500</t>
  </si>
  <si>
    <t>Ремень генератора</t>
  </si>
  <si>
    <t>Ремень Д-65</t>
  </si>
  <si>
    <t>Ремень компрессора</t>
  </si>
  <si>
    <t>Ремкомплект рабочего тормозного цилиндра Д3-180</t>
  </si>
  <si>
    <t>Ремкомплект сервомеханизма</t>
  </si>
  <si>
    <t>Рессора передняя пр.</t>
  </si>
  <si>
    <t>Ролик к канатному блоку</t>
  </si>
  <si>
    <t>Ролик передний</t>
  </si>
  <si>
    <t>Ролик поддерживающий задний</t>
  </si>
  <si>
    <t>Рукав высок. давл.  1500 мм</t>
  </si>
  <si>
    <t>Рукав высок. давл.  1850 мм</t>
  </si>
  <si>
    <t>Рукав высок. давл.  2000 мм</t>
  </si>
  <si>
    <t>Рукав высок. давл.  810мм</t>
  </si>
  <si>
    <t>Рукав высокого давления</t>
  </si>
  <si>
    <t xml:space="preserve">Рукав высокого давления  </t>
  </si>
  <si>
    <t xml:space="preserve">Рукав высокого давления </t>
  </si>
  <si>
    <t>Рычаг регулировочный</t>
  </si>
  <si>
    <t>Сальник</t>
  </si>
  <si>
    <t>Сальник 180х220х16 ДН-411</t>
  </si>
  <si>
    <t>Серьга (рулевое управление ДЗ-180,143)</t>
  </si>
  <si>
    <t xml:space="preserve">Сопло (распылитель) </t>
  </si>
  <si>
    <t>Средний нож</t>
  </si>
  <si>
    <t>Стакан (редуктор ДЗ-180)</t>
  </si>
  <si>
    <t>Стартер Д144</t>
  </si>
  <si>
    <t>Стартер МКСМ-800</t>
  </si>
  <si>
    <t>Стекло ветрового окна левое</t>
  </si>
  <si>
    <t>Стекло ветрового окна правое</t>
  </si>
  <si>
    <t>Стекло переднее верхней кабины UDS-114а</t>
  </si>
  <si>
    <t>Стекло трипл/КАВЗ/правое</t>
  </si>
  <si>
    <t>Ступица задняя с барабаном ДЗ-143</t>
  </si>
  <si>
    <t>Ступица переднего колеса (10 отвер)</t>
  </si>
  <si>
    <t>Термостат</t>
  </si>
  <si>
    <t>Толкатель</t>
  </si>
  <si>
    <t>Трос акселератора</t>
  </si>
  <si>
    <t>Труба глушителя ЛАЗ</t>
  </si>
  <si>
    <t>Трубка гибкая обратной магистрали</t>
  </si>
  <si>
    <t>Турбокомпрессор</t>
  </si>
  <si>
    <t>Турбокомпрессор СМД-18</t>
  </si>
  <si>
    <t>Уплотнение</t>
  </si>
  <si>
    <t>Уплотнение (71400106)</t>
  </si>
  <si>
    <t>Уплотнение (прокладка головки блока) DH411</t>
  </si>
  <si>
    <t>Уплотнение гильзы</t>
  </si>
  <si>
    <t>Уплотнение головки (двигатель Zetor) [531989005921]</t>
  </si>
  <si>
    <t>Уплотнение головки (прокладка головки блока)</t>
  </si>
  <si>
    <t>Уплотнение ОПУ в сборе (71402533)</t>
  </si>
  <si>
    <t>Уплотнение поддона [531986002002]</t>
  </si>
  <si>
    <t>УПЛОТНЕНИЕ ПОРШНЕВОЕ КОМБИНИРОВАННОЕ</t>
  </si>
  <si>
    <t>Уплотнения гидроциллиндра (комплект)</t>
  </si>
  <si>
    <t>Уплотнитель коренной шейки поддона</t>
  </si>
  <si>
    <t>Уплотнительная манжета</t>
  </si>
  <si>
    <t>Уплотнительное кольцо ОПУ</t>
  </si>
  <si>
    <t>Упорный  подшипник верхний</t>
  </si>
  <si>
    <t>Упорный подшипник верхний</t>
  </si>
  <si>
    <t>Упорный подшипник верхний стандартный</t>
  </si>
  <si>
    <t xml:space="preserve">Упорный подшипник нижний </t>
  </si>
  <si>
    <t>Упорный подшипник нижний</t>
  </si>
  <si>
    <t>Упорный подшипник нижний стандартный</t>
  </si>
  <si>
    <t>Фильтр</t>
  </si>
  <si>
    <t>Фильтр 4-х ступенчатой коробки передач</t>
  </si>
  <si>
    <t>Фильтр воздушный</t>
  </si>
  <si>
    <t>Фильтр воздушный внутренний FD-30С</t>
  </si>
  <si>
    <t>Фильтр воздушный к пневмокатку BOMAG BW-16R</t>
  </si>
  <si>
    <t>Фильтр воздушный к холодной фрезе W-500</t>
  </si>
  <si>
    <t>Фильтр гидравлической системы</t>
  </si>
  <si>
    <t>Фильтр гидросистемы к асфальтоукладчику SUPER-1502</t>
  </si>
  <si>
    <t>Фильтр гидросистемы к пневмокатку BOMAG BW-16R</t>
  </si>
  <si>
    <t>Фильтр гидросистемы к холодной фрезе W-500</t>
  </si>
  <si>
    <t>Фильтр масляный</t>
  </si>
  <si>
    <t>Фильтр масляный двигателя</t>
  </si>
  <si>
    <t>Фильтр масляный к асфальтоукладчику SUPER-1502</t>
  </si>
  <si>
    <t>Фильтр масляный к пневмокатку BOMAG BW-16R</t>
  </si>
  <si>
    <t>Фильтр масляный к холодной фрезе W-500</t>
  </si>
  <si>
    <t>Фильтр сист. охлажд.</t>
  </si>
  <si>
    <t>Фильтр топливный</t>
  </si>
  <si>
    <t>Фильтр топливный к асфальтоукладчику SUPER-1502</t>
  </si>
  <si>
    <t>Фильтр топливный к пневмокатку BOMAG BW-16R</t>
  </si>
  <si>
    <t>Фильтр топливный к холодной фрезе W-500</t>
  </si>
  <si>
    <t>Фильтр ФILTER ELEMENT -IN ALTER</t>
  </si>
  <si>
    <t>Фильтрующий элемент топливный</t>
  </si>
  <si>
    <t>Фланец</t>
  </si>
  <si>
    <t>Фонарь габаритный, красный</t>
  </si>
  <si>
    <t>Хвостовик</t>
  </si>
  <si>
    <t>Цепь</t>
  </si>
  <si>
    <t>Цепь режущая  ЭТЦ-208В</t>
  </si>
  <si>
    <t>Цилиндр (гильза Д-144)</t>
  </si>
  <si>
    <t>Цилиндр в сборе</t>
  </si>
  <si>
    <t>Цилиндр пускача П10 УД</t>
  </si>
  <si>
    <t>Цилиндр рабочий сцепления</t>
  </si>
  <si>
    <t>Цилиндр силовой ГУР в сборе (ЦГ80-280)</t>
  </si>
  <si>
    <t>Цилиндр сцепл.рабочий</t>
  </si>
  <si>
    <t>Цилиндр сцепления глав</t>
  </si>
  <si>
    <t>Цилиндр тормозной</t>
  </si>
  <si>
    <t>Цилиндр тормозной рабочий</t>
  </si>
  <si>
    <t>Шайба проставочная</t>
  </si>
  <si>
    <t>Шайба упорная</t>
  </si>
  <si>
    <t>Шестерня</t>
  </si>
  <si>
    <t>ШЕСТЕРНЯ</t>
  </si>
  <si>
    <t>Шестерня  533-0-62-20-049-1</t>
  </si>
  <si>
    <t xml:space="preserve">Шестерня (бортового редуктора Дз-143,180) </t>
  </si>
  <si>
    <t>Шестерня (бортового редуктора Дз-143,180)</t>
  </si>
  <si>
    <t>Шестерня бал.центральная ДЗ-143</t>
  </si>
  <si>
    <t>Шестерня большая цилиндрическая на редуктор ДЗ-180</t>
  </si>
  <si>
    <t>Шестерня ведомая на редуктор ДЗ-180 (планетарная)</t>
  </si>
  <si>
    <t>Шестерня ведущая на ДЗ-180 (хвостовик)</t>
  </si>
  <si>
    <t>Шестерня КПП (псковская) Z=24 ДЗ-180</t>
  </si>
  <si>
    <t>Шестерня КПП (псковская) Z=30 ДЗ-180</t>
  </si>
  <si>
    <t>Шестерня малая цилиндрическая на редуктор ДЗ-180</t>
  </si>
  <si>
    <t xml:space="preserve">Шланг </t>
  </si>
  <si>
    <t>Шланг тормозной передний 745-13-1515/630mm</t>
  </si>
  <si>
    <t>Шланг ТП 090.336.006</t>
  </si>
  <si>
    <t>Шланг ЧСН 63 5388</t>
  </si>
  <si>
    <t>Штанга реактивная в сб. с пальцами и уплотнениями ЧМЗАП 93889</t>
  </si>
  <si>
    <t>Шток аутригера</t>
  </si>
  <si>
    <t>Элемент масляного фильтра ДВС</t>
  </si>
  <si>
    <t>Элемент топливного фильтра</t>
  </si>
  <si>
    <t>Элемент фильтра гидробака</t>
  </si>
  <si>
    <t>Элемент фильтрующий воздушный  FH-150</t>
  </si>
  <si>
    <t>Элемент фильтрующий масл. ДВС FH-150</t>
  </si>
  <si>
    <t>Элемент фильтрующий топлива FD- 30C</t>
  </si>
  <si>
    <t>Элемент фильтрующий топливный</t>
  </si>
  <si>
    <t>695Е-2912074</t>
  </si>
  <si>
    <t>А24-60</t>
  </si>
  <si>
    <t>62.010.901</t>
  </si>
  <si>
    <t>3365290050</t>
  </si>
  <si>
    <t>695Е-3000014</t>
  </si>
  <si>
    <t>9990-3502070</t>
  </si>
  <si>
    <t>018.52-3341-031</t>
  </si>
  <si>
    <t>557-1.04.00.066</t>
  </si>
  <si>
    <t>5523А</t>
  </si>
  <si>
    <t>01М-13С8</t>
  </si>
  <si>
    <t>225.73.02.00.010</t>
  </si>
  <si>
    <t>3-2701-49</t>
  </si>
  <si>
    <t>Д395А.0115.000</t>
  </si>
  <si>
    <t>40010399</t>
  </si>
  <si>
    <t>Д24.С20Б</t>
  </si>
  <si>
    <t>ДЗ95В.10.05.013</t>
  </si>
  <si>
    <t>Д395В.10.05.011</t>
  </si>
  <si>
    <t>ГАСИ3813рис211-0400-0закЧКДстр17</t>
  </si>
  <si>
    <t>ДЗ-98.10.05.051</t>
  </si>
  <si>
    <t>01М-2103</t>
  </si>
  <si>
    <t>ДЗ-98В1.62.00.074</t>
  </si>
  <si>
    <t>2018640624</t>
  </si>
  <si>
    <t>2070400704</t>
  </si>
  <si>
    <t>225.06.00.00.007</t>
  </si>
  <si>
    <t>225.06.00.00.007-01</t>
  </si>
  <si>
    <t>ДЗ95.0203.903</t>
  </si>
  <si>
    <t>225.05.10.06.000/05.10.003</t>
  </si>
  <si>
    <t>950945</t>
  </si>
  <si>
    <t>ДЗ-98.30.00.040</t>
  </si>
  <si>
    <t>55010108</t>
  </si>
  <si>
    <t>55010109</t>
  </si>
  <si>
    <t>Д-240 Н-1</t>
  </si>
  <si>
    <t>531980002032</t>
  </si>
  <si>
    <t>531980002034</t>
  </si>
  <si>
    <t>531980002033</t>
  </si>
  <si>
    <t>531980002035</t>
  </si>
  <si>
    <t>531980002036</t>
  </si>
  <si>
    <t>1930176</t>
  </si>
  <si>
    <t>55010106</t>
  </si>
  <si>
    <t>55010107</t>
  </si>
  <si>
    <t>4754064-4М</t>
  </si>
  <si>
    <t>531980003028</t>
  </si>
  <si>
    <t>531980003033</t>
  </si>
  <si>
    <t>1930201</t>
  </si>
  <si>
    <t>55010304</t>
  </si>
  <si>
    <t>4780959-5А</t>
  </si>
  <si>
    <t>А23.01-98-20/22СБР1</t>
  </si>
  <si>
    <t>А23.01-116-445Н2</t>
  </si>
  <si>
    <t>Д144-1004150-Р3</t>
  </si>
  <si>
    <t>752-904010</t>
  </si>
  <si>
    <t>69010652</t>
  </si>
  <si>
    <t>П-3531010-01</t>
  </si>
  <si>
    <t>Pirelli 1 Т 323-40</t>
  </si>
  <si>
    <t>69010168</t>
  </si>
  <si>
    <t>Д37Е-1002115</t>
  </si>
  <si>
    <t>2053920414</t>
  </si>
  <si>
    <t>Д395В.10.06.043</t>
  </si>
  <si>
    <t>Д395В.10.06.045</t>
  </si>
  <si>
    <t>Д3-98.10.06.043</t>
  </si>
  <si>
    <t>Д3-98.10.06.045</t>
  </si>
  <si>
    <t>ДЗ-98.10.06.047</t>
  </si>
  <si>
    <t>225.73.00.00.00101</t>
  </si>
  <si>
    <t>225.73.00.00.001</t>
  </si>
  <si>
    <t>71309419</t>
  </si>
  <si>
    <t>2020880244</t>
  </si>
  <si>
    <t>41.3710</t>
  </si>
  <si>
    <t>381.043</t>
  </si>
  <si>
    <t>210.12.11.00А</t>
  </si>
  <si>
    <t>310.112-04</t>
  </si>
  <si>
    <t>210.16.11</t>
  </si>
  <si>
    <t>336-231-281-013</t>
  </si>
  <si>
    <t>МКРН.382213.001</t>
  </si>
  <si>
    <t>SPV23-000-0170-00</t>
  </si>
  <si>
    <t>SPV23-000-0171-00</t>
  </si>
  <si>
    <t>20-000-0230-06</t>
  </si>
  <si>
    <t>313.16.11.00</t>
  </si>
  <si>
    <t>313-56-01-02Л</t>
  </si>
  <si>
    <t>310.12-06</t>
  </si>
  <si>
    <t>313.3.112.507.303</t>
  </si>
  <si>
    <t>47964</t>
  </si>
  <si>
    <t>УВД 10.00</t>
  </si>
  <si>
    <t>EV-689 1715-005 289 9129/94W 23 6-и сек</t>
  </si>
  <si>
    <t>У3.19.00.000 22-25</t>
  </si>
  <si>
    <t>РМ-12-5</t>
  </si>
  <si>
    <t>225.05.01.00.000</t>
  </si>
  <si>
    <t>ДЗ-140А.50.01.190</t>
  </si>
  <si>
    <t>557-1.28.01.000</t>
  </si>
  <si>
    <t>УДМ.0002000-2-01</t>
  </si>
  <si>
    <t>13.6110.000</t>
  </si>
  <si>
    <t>94265885</t>
  </si>
  <si>
    <t>Д37-1002021А2-02</t>
  </si>
  <si>
    <t>Д144-1004060 сб</t>
  </si>
  <si>
    <t>557-1.07.01.020-01</t>
  </si>
  <si>
    <t>695Н-1201010</t>
  </si>
  <si>
    <t>Д37М-1003008-Б5</t>
  </si>
  <si>
    <t>14-06С22-2Б</t>
  </si>
  <si>
    <t>СМД-18</t>
  </si>
  <si>
    <t>950933</t>
  </si>
  <si>
    <t>77.34.001/002</t>
  </si>
  <si>
    <t>ДЛ-220.3</t>
  </si>
  <si>
    <t>67 410 003 101</t>
  </si>
  <si>
    <t>685-6300010</t>
  </si>
  <si>
    <t>Д395В.10.05.040</t>
  </si>
  <si>
    <t>ДЗ95А.0201.921</t>
  </si>
  <si>
    <t>01М-21С6Б</t>
  </si>
  <si>
    <t>ДЗ94.0201.067</t>
  </si>
  <si>
    <t>БВЗ 972271</t>
  </si>
  <si>
    <t>А59.01.101</t>
  </si>
  <si>
    <t>2072960124</t>
  </si>
  <si>
    <t>74.34.501</t>
  </si>
  <si>
    <t>505669</t>
  </si>
  <si>
    <t>503-3405156</t>
  </si>
  <si>
    <t>71420098</t>
  </si>
  <si>
    <t>208А-791100.000</t>
  </si>
  <si>
    <t>85.31.001-1</t>
  </si>
  <si>
    <t>85.31.002-1</t>
  </si>
  <si>
    <t>71400941</t>
  </si>
  <si>
    <t>Д144-1004060Б4</t>
  </si>
  <si>
    <t>Д24.127А</t>
  </si>
  <si>
    <t>Е 442 05 26</t>
  </si>
  <si>
    <t>A 442 03 27</t>
  </si>
  <si>
    <t>77-39-132А</t>
  </si>
  <si>
    <t>85.32.002</t>
  </si>
  <si>
    <t>85.32.001</t>
  </si>
  <si>
    <t>71400933</t>
  </si>
  <si>
    <t>9990-3502090</t>
  </si>
  <si>
    <t>14282170</t>
  </si>
  <si>
    <t>14282470</t>
  </si>
  <si>
    <t>14453981</t>
  </si>
  <si>
    <t>14472980</t>
  </si>
  <si>
    <t>4784885</t>
  </si>
  <si>
    <t>4787154</t>
  </si>
  <si>
    <t>50х60-5,8</t>
  </si>
  <si>
    <t>70х80-5,8</t>
  </si>
  <si>
    <t>71400115</t>
  </si>
  <si>
    <t>CSN 029281.9 /PU8109/</t>
  </si>
  <si>
    <t>ЧСН 029280.2</t>
  </si>
  <si>
    <t>ЧСН 029281.2</t>
  </si>
  <si>
    <t>ЧСН 029280</t>
  </si>
  <si>
    <t>CSN 029281.9</t>
  </si>
  <si>
    <t>ЧСН 022925.1</t>
  </si>
  <si>
    <t>ЧСН 029295</t>
  </si>
  <si>
    <t>Д144-1004052</t>
  </si>
  <si>
    <t>1930209</t>
  </si>
  <si>
    <t>273 111 035 405</t>
  </si>
  <si>
    <t>47770452</t>
  </si>
  <si>
    <t>CSN 02 4605</t>
  </si>
  <si>
    <t>Д30-1007399А</t>
  </si>
  <si>
    <t>0.860.2069</t>
  </si>
  <si>
    <t>Д144-1005100-Р1</t>
  </si>
  <si>
    <t>Д144-1005100-Р4</t>
  </si>
  <si>
    <t>W500ремни</t>
  </si>
  <si>
    <t>SUPER1502ремниДВС</t>
  </si>
  <si>
    <t>BOMAGремниДВС</t>
  </si>
  <si>
    <t>94265854</t>
  </si>
  <si>
    <t>531989000999</t>
  </si>
  <si>
    <t>950060</t>
  </si>
  <si>
    <t>61260.0000</t>
  </si>
  <si>
    <t>240.30.13.00.000-02</t>
  </si>
  <si>
    <t>КМ.1255.02.01.000.</t>
  </si>
  <si>
    <t>76002600</t>
  </si>
  <si>
    <t>699-1703101</t>
  </si>
  <si>
    <t>ИНМАН-ИМ150-10т</t>
  </si>
  <si>
    <t>ИНМАН-ИМ150-2,2т</t>
  </si>
  <si>
    <t>ИНМАН-ИМ150-4т</t>
  </si>
  <si>
    <t>ИНМАН-ИМ150-6,3т</t>
  </si>
  <si>
    <t>695-1005034</t>
  </si>
  <si>
    <t>125х145х16-Т22</t>
  </si>
  <si>
    <t>200.03.00.03.018</t>
  </si>
  <si>
    <t>25.3131.1013</t>
  </si>
  <si>
    <t>40001269</t>
  </si>
  <si>
    <t>182х160</t>
  </si>
  <si>
    <t>CSN 029269.3</t>
  </si>
  <si>
    <t>/8158 BLR/</t>
  </si>
  <si>
    <t>01-13С5-1</t>
  </si>
  <si>
    <t>BLR</t>
  </si>
  <si>
    <t>50х70</t>
  </si>
  <si>
    <t>71402560</t>
  </si>
  <si>
    <t>1901385</t>
  </si>
  <si>
    <t>СSN 029295</t>
  </si>
  <si>
    <t>4780558</t>
  </si>
  <si>
    <t>7701.0793</t>
  </si>
  <si>
    <t>466634-3</t>
  </si>
  <si>
    <t>ДЗ95Б.10.04.033</t>
  </si>
  <si>
    <t>240.30.11.00.033</t>
  </si>
  <si>
    <t>240.30.11.00.018</t>
  </si>
  <si>
    <t>ДЗ95Б.04.127</t>
  </si>
  <si>
    <t>ДЗ95Б.10.001</t>
  </si>
  <si>
    <t>19064/063</t>
  </si>
  <si>
    <t>99901-3502105-10</t>
  </si>
  <si>
    <t>20.40.303</t>
  </si>
  <si>
    <t>213-3403-0</t>
  </si>
  <si>
    <t>ВМИЖ 063234016</t>
  </si>
  <si>
    <t>310.256.03</t>
  </si>
  <si>
    <t>70010697</t>
  </si>
  <si>
    <t>98404757</t>
  </si>
  <si>
    <t>89017100</t>
  </si>
  <si>
    <t>442170700115</t>
  </si>
  <si>
    <t>НШ 50-3Л</t>
  </si>
  <si>
    <t>4757884</t>
  </si>
  <si>
    <t>4845540</t>
  </si>
  <si>
    <t>54.1111004-82Т</t>
  </si>
  <si>
    <t>03.5501.013</t>
  </si>
  <si>
    <t>225.21.00.00.008</t>
  </si>
  <si>
    <t>ДЗ-98.23.01.090</t>
  </si>
  <si>
    <t>225.07.04.00.004-1</t>
  </si>
  <si>
    <t>225.07.04.00.0045-1</t>
  </si>
  <si>
    <t>225.07.04.00.005</t>
  </si>
  <si>
    <t>ДЗ-98Б.23.01.011</t>
  </si>
  <si>
    <t>950928</t>
  </si>
  <si>
    <t>А-34-2-01А</t>
  </si>
  <si>
    <t>Д37М-1004042</t>
  </si>
  <si>
    <t>4770451</t>
  </si>
  <si>
    <t>60403-16/750-969050</t>
  </si>
  <si>
    <t>71405394</t>
  </si>
  <si>
    <t>71406261</t>
  </si>
  <si>
    <t>71406038</t>
  </si>
  <si>
    <t>71406039</t>
  </si>
  <si>
    <t>4765377</t>
  </si>
  <si>
    <t>213-2306-0</t>
  </si>
  <si>
    <t>213-2308-0</t>
  </si>
  <si>
    <t>85.36.002</t>
  </si>
  <si>
    <t>71403660</t>
  </si>
  <si>
    <t>Н-01.002-06</t>
  </si>
  <si>
    <t>445-16с15</t>
  </si>
  <si>
    <t>21.1111030-10</t>
  </si>
  <si>
    <t>А0010742722</t>
  </si>
  <si>
    <t>71400969</t>
  </si>
  <si>
    <t>7603MSZ6305</t>
  </si>
  <si>
    <t>92317</t>
  </si>
  <si>
    <t>CSN 02 4640</t>
  </si>
  <si>
    <t>2313 8328</t>
  </si>
  <si>
    <t>677-3001024</t>
  </si>
  <si>
    <t>А23.01-9303А</t>
  </si>
  <si>
    <t>225-63-02-00-005</t>
  </si>
  <si>
    <t>2045360634</t>
  </si>
  <si>
    <t>213-3404-0</t>
  </si>
  <si>
    <t>69010374</t>
  </si>
  <si>
    <t>Д144-1004021Б</t>
  </si>
  <si>
    <t>1930206</t>
  </si>
  <si>
    <t>Д24-С06А</t>
  </si>
  <si>
    <t>DН411-1993</t>
  </si>
  <si>
    <t>6701-0332</t>
  </si>
  <si>
    <t>69010376</t>
  </si>
  <si>
    <t>69010375</t>
  </si>
  <si>
    <t>69010378</t>
  </si>
  <si>
    <t>213-3402-0</t>
  </si>
  <si>
    <t>533-9-14-19-597-4</t>
  </si>
  <si>
    <t>ЧСН 023640</t>
  </si>
  <si>
    <t>027.04.03.000</t>
  </si>
  <si>
    <t>027.06.00.000</t>
  </si>
  <si>
    <t>4653283</t>
  </si>
  <si>
    <t>4781578</t>
  </si>
  <si>
    <t>4781579</t>
  </si>
  <si>
    <t>98404552</t>
  </si>
  <si>
    <t>4851921</t>
  </si>
  <si>
    <t>98428397</t>
  </si>
  <si>
    <t>260-1003075</t>
  </si>
  <si>
    <t>4836317</t>
  </si>
  <si>
    <t>69010571</t>
  </si>
  <si>
    <t>14-06С8Б</t>
  </si>
  <si>
    <t>4845136</t>
  </si>
  <si>
    <t>4782787</t>
  </si>
  <si>
    <t>Д24С18-А</t>
  </si>
  <si>
    <t>Д37М-1002023</t>
  </si>
  <si>
    <t>98428396</t>
  </si>
  <si>
    <t>695-2903012</t>
  </si>
  <si>
    <t>А59.01.102</t>
  </si>
  <si>
    <t>21202329</t>
  </si>
  <si>
    <t>60900.040000</t>
  </si>
  <si>
    <t>Р/-кр80</t>
  </si>
  <si>
    <t>ОТ2.13.010</t>
  </si>
  <si>
    <t>4824165</t>
  </si>
  <si>
    <t>4220501001</t>
  </si>
  <si>
    <t>4750416</t>
  </si>
  <si>
    <t>DLLA 134 S 999</t>
  </si>
  <si>
    <t>116-1112110</t>
  </si>
  <si>
    <t>111.1112110А</t>
  </si>
  <si>
    <t>DOP 1155 530</t>
  </si>
  <si>
    <t>А0010175112</t>
  </si>
  <si>
    <t>6А1-20С2</t>
  </si>
  <si>
    <t>16-1112110</t>
  </si>
  <si>
    <t>1633</t>
  </si>
  <si>
    <t>1645</t>
  </si>
  <si>
    <t>1705</t>
  </si>
  <si>
    <t>55911</t>
  </si>
  <si>
    <t>НР-10</t>
  </si>
  <si>
    <t>НР-72</t>
  </si>
  <si>
    <t>95262740121</t>
  </si>
  <si>
    <t>72261</t>
  </si>
  <si>
    <t>4839155</t>
  </si>
  <si>
    <t>16х11-1403</t>
  </si>
  <si>
    <t>4855025</t>
  </si>
  <si>
    <t>РК_РТЦ_Д3-180</t>
  </si>
  <si>
    <t>130</t>
  </si>
  <si>
    <t>695Е-2912012</t>
  </si>
  <si>
    <t>93853-2912012-20</t>
  </si>
  <si>
    <t>695Е-2902012-10</t>
  </si>
  <si>
    <t>Ролик D 360 d 75</t>
  </si>
  <si>
    <t>85.33.002А</t>
  </si>
  <si>
    <t>85.33.001А</t>
  </si>
  <si>
    <t>РВД20-23(М33х2,0)</t>
  </si>
  <si>
    <t>ЕН-1035</t>
  </si>
  <si>
    <t>ЕН-1058</t>
  </si>
  <si>
    <t>ЕН-1059</t>
  </si>
  <si>
    <t>ЕН-1063</t>
  </si>
  <si>
    <t>ЕН-1079</t>
  </si>
  <si>
    <t>ЕН-1645</t>
  </si>
  <si>
    <t>ЕН-1679</t>
  </si>
  <si>
    <t>РВД-20-30-1650S-41</t>
  </si>
  <si>
    <t>РВДА-12 М20х1,5 КИ24 (Р=25МПа,L=1010)</t>
  </si>
  <si>
    <t>РВДА-12 М20х1,5 КИ24 (Р=25МПа,L=1210)</t>
  </si>
  <si>
    <t>РВДА-12 М20х1,5 КИ24 (Р=25МПа,L=1410)</t>
  </si>
  <si>
    <t>РВДА-12 М20х1,5 КИ24 (Р=25МПа,L=1610)</t>
  </si>
  <si>
    <t>РВДА-12 М20х1,5 КИ24 (Р=25МПа,L=1810)</t>
  </si>
  <si>
    <t>РВДА-12 М20х1,5 КИ24 (Р=25МПа,L=2010)</t>
  </si>
  <si>
    <t>РВДА-12 М20х1,5 КИ24 (Р=25МПа,L=610)</t>
  </si>
  <si>
    <t>РВДА-12 М20х1,5 КИ24 (Р=25МПа,L=810)</t>
  </si>
  <si>
    <t>РВДА-12 М22х1,5 КИ24 (Р=25МПа,L=1010)</t>
  </si>
  <si>
    <t>РВДА-12 М22х1,5 КИ24 (Р=25МПа,L=1210)</t>
  </si>
  <si>
    <t>РВДА-12 М22х1,5 КИ24 (Р=25МПа,L=1410)</t>
  </si>
  <si>
    <t>РВДА-12 М22х1,5 КИ24 (Р=25МПа,L=1610)</t>
  </si>
  <si>
    <t>РВДА-12 М22х1,5 КИ24 (Р=25МПа,L=1810)</t>
  </si>
  <si>
    <t>РВДА-12 М22х1,5 КИ24 (Р=25МПа,L=2010)</t>
  </si>
  <si>
    <t>РВДА-12 М22х1,5 КИ24 (Р=25МПа,L=610)</t>
  </si>
  <si>
    <t>РВДА-12 М22х1,5 КИ24 (Р=25МПа,L=810)</t>
  </si>
  <si>
    <t>РВДА-12-25-1010</t>
  </si>
  <si>
    <t>РВДА-12-25-1210</t>
  </si>
  <si>
    <t>РВДА-12-25-1410</t>
  </si>
  <si>
    <t>РВДА-12-25-1610</t>
  </si>
  <si>
    <t>РВДА-12-25-1810</t>
  </si>
  <si>
    <t>РВДА-12-25-2010</t>
  </si>
  <si>
    <t>РВДА-12-25-610</t>
  </si>
  <si>
    <t>РВДА-12-25-810</t>
  </si>
  <si>
    <t>РВДА-16 М27х1,5 КИ32 (Р=22,5МПа,L=1010)</t>
  </si>
  <si>
    <t>РВДА-16 М27х1,5 КИ32 (Р=22,5МПа,L=1210)</t>
  </si>
  <si>
    <t>РВДА-16 М27х1,5 КИ32 (Р=22,5МПа,L=1410)</t>
  </si>
  <si>
    <t>РВДА-16 М27х1,5 КИ32 (Р=22.5МПа,L=1610)</t>
  </si>
  <si>
    <t>РВДА-16 М27х1,5 КИ32 (Р=22,5МПа,L=1810)</t>
  </si>
  <si>
    <t>РВДА-16 М27х1,5 КИ32 (Р=22,5МПа,L=610)</t>
  </si>
  <si>
    <t>РВДА-16 М27х1,5 КИ32 (Р=22,5МПа,L=810)</t>
  </si>
  <si>
    <t>РВДА-16 М27х1,5КИ32 (Р=22,5МПа,L=2010)</t>
  </si>
  <si>
    <t>РВДА-16-20-1010</t>
  </si>
  <si>
    <t>РВДА-16-20-1110</t>
  </si>
  <si>
    <t>РВДА-16-20-1210</t>
  </si>
  <si>
    <t>РВДА-16-20-1410</t>
  </si>
  <si>
    <t>РВДА-16-20-1610</t>
  </si>
  <si>
    <t>РВДА-16-20-1810</t>
  </si>
  <si>
    <t>РВДА-16-20-2010</t>
  </si>
  <si>
    <t>РВДА-20 М30х1,5 КИ36 (Р=17МПа,L=1010)</t>
  </si>
  <si>
    <t>РВДА-20 М30х1,5 КИ36 (Р=17МПа,L=1210)</t>
  </si>
  <si>
    <t>РВДА-20 М30х1,5 КИ36 (Р=17МПа,L=1410)</t>
  </si>
  <si>
    <t>РВДА-20 М30х1,5 КИ36 (Р=17МПа,L=1610)</t>
  </si>
  <si>
    <t>РВДА-20 М30х1,5 КИ36 (Р=17МПа,L=1810)</t>
  </si>
  <si>
    <t>РВДА-20 М30х1,5 КИ36 (Р=17МПа,L=2010)</t>
  </si>
  <si>
    <t>РВДА-20 М30х1,5 КИ36 (Р=17МПа,L=610)</t>
  </si>
  <si>
    <t>РВДА-20 М30х1,5 КИ36 (Р=17МПа,L=810)</t>
  </si>
  <si>
    <t>РВДА-20 М33х2 КИ41 (Р=17МПа,L=1010)</t>
  </si>
  <si>
    <t>РВДА-20 М33х2 КИ41 (Р=17МПа,L=1210)</t>
  </si>
  <si>
    <t>РВДА-20 М33х2 КИ41 (Р=17МПа,L=1410)</t>
  </si>
  <si>
    <t>РВДА-20 М33х2 КИ41 (Р=17МПа,L=1610)</t>
  </si>
  <si>
    <t>РВДА-20 М33х2 КИ41 (Р=17МПа,L=1810)</t>
  </si>
  <si>
    <t>РВДА-20 М33х2 КИ41 (Р=17МПа,L=2010)</t>
  </si>
  <si>
    <t>РВДА-20-18-1250</t>
  </si>
  <si>
    <t>РВДА-25 М42х2 КИ50 (Р=27МПа,L=1010)</t>
  </si>
  <si>
    <t>РВДА-25 М42х2 КИ50 (Р=27МПа,L=1210)</t>
  </si>
  <si>
    <t>РВДА-25 М42х2 КИ50 (Р=27МПа,L=1410)</t>
  </si>
  <si>
    <t>РВДА-25 М42х2 КИ50 (Р=27МПа,L=1610)</t>
  </si>
  <si>
    <t>РВДА-25 М42х2 КИ50 (Р=27МПа,L=1810)</t>
  </si>
  <si>
    <t>РВДА-25 М42х2 КИ50 (Р=27МПа,L=2010)</t>
  </si>
  <si>
    <t>РВДА-25 М42х2 КИ50 (Р=27МПа,L=810)</t>
  </si>
  <si>
    <t>08801</t>
  </si>
  <si>
    <t>40101393</t>
  </si>
  <si>
    <t>71402559</t>
  </si>
  <si>
    <t>273521024403</t>
  </si>
  <si>
    <t>225.06.00.00.003</t>
  </si>
  <si>
    <t>930558 (68014-36/750-967154)</t>
  </si>
  <si>
    <t>ДЗ-110АхЛО2,002</t>
  </si>
  <si>
    <t>225.43.01.00.015</t>
  </si>
  <si>
    <t>2417.3708000</t>
  </si>
  <si>
    <t>KR1162.9KW/12V</t>
  </si>
  <si>
    <t>695Н-5203011</t>
  </si>
  <si>
    <t>695Н-5203010</t>
  </si>
  <si>
    <t>533-0-14-81-267-2</t>
  </si>
  <si>
    <t>685-5206010</t>
  </si>
  <si>
    <t>225.73.04.00.000</t>
  </si>
  <si>
    <t>158-3103015</t>
  </si>
  <si>
    <t>1661993-4</t>
  </si>
  <si>
    <t>4823210</t>
  </si>
  <si>
    <t>4220803009</t>
  </si>
  <si>
    <t>71438439</t>
  </si>
  <si>
    <t>695Н-1203024</t>
  </si>
  <si>
    <t>695Н-1203028</t>
  </si>
  <si>
    <t>4788076</t>
  </si>
  <si>
    <t>4846414</t>
  </si>
  <si>
    <t>4852496</t>
  </si>
  <si>
    <t>ТКР-11Н-2</t>
  </si>
  <si>
    <t>D-02460-34</t>
  </si>
  <si>
    <t>E-02460-35</t>
  </si>
  <si>
    <t>71400106</t>
  </si>
  <si>
    <t>278 422 612 001</t>
  </si>
  <si>
    <t>7101-0102</t>
  </si>
  <si>
    <t>531989005921</t>
  </si>
  <si>
    <t>6701 0521</t>
  </si>
  <si>
    <t>71402533</t>
  </si>
  <si>
    <t>531986002002</t>
  </si>
  <si>
    <t>Е13-100</t>
  </si>
  <si>
    <t>71400116</t>
  </si>
  <si>
    <t>4031577</t>
  </si>
  <si>
    <t>14483081</t>
  </si>
  <si>
    <t>71402561</t>
  </si>
  <si>
    <t>71402565</t>
  </si>
  <si>
    <t>5501-0113</t>
  </si>
  <si>
    <t>5501-0111</t>
  </si>
  <si>
    <t>531980002037</t>
  </si>
  <si>
    <t>5501-0110</t>
  </si>
  <si>
    <t>5501-0112</t>
  </si>
  <si>
    <t>531980002041</t>
  </si>
  <si>
    <t>71420350</t>
  </si>
  <si>
    <t>95261254661</t>
  </si>
  <si>
    <t>71421048</t>
  </si>
  <si>
    <t>70671839</t>
  </si>
  <si>
    <t>Р119410</t>
  </si>
  <si>
    <t>Р772550</t>
  </si>
  <si>
    <t>Р181059</t>
  </si>
  <si>
    <t>95261170391</t>
  </si>
  <si>
    <t>Р165006</t>
  </si>
  <si>
    <t>Р173481</t>
  </si>
  <si>
    <t>Р550148</t>
  </si>
  <si>
    <t>Р550229</t>
  </si>
  <si>
    <t>Р552850</t>
  </si>
  <si>
    <t>Р164594</t>
  </si>
  <si>
    <t>4787733</t>
  </si>
  <si>
    <t>4744707-1930595</t>
  </si>
  <si>
    <t>Р553771</t>
  </si>
  <si>
    <t>Р558618</t>
  </si>
  <si>
    <t>Р550226</t>
  </si>
  <si>
    <t>4681776-1930549</t>
  </si>
  <si>
    <t>466987-5</t>
  </si>
  <si>
    <t>4788504</t>
  </si>
  <si>
    <t>Р553004</t>
  </si>
  <si>
    <t>Р550440</t>
  </si>
  <si>
    <t>Р550587</t>
  </si>
  <si>
    <t>4734562</t>
  </si>
  <si>
    <t>4814454-1930010</t>
  </si>
  <si>
    <t>Д395В.62.00.060</t>
  </si>
  <si>
    <t>1.370.1-000</t>
  </si>
  <si>
    <t>71402624</t>
  </si>
  <si>
    <t>534200228265</t>
  </si>
  <si>
    <t xml:space="preserve">У33-5001.000 </t>
  </si>
  <si>
    <t>Д37-1002021-А2</t>
  </si>
  <si>
    <t>Ц110-1414001-А</t>
  </si>
  <si>
    <t>350.01.040.00</t>
  </si>
  <si>
    <t>2378</t>
  </si>
  <si>
    <t>5336-3405005-01</t>
  </si>
  <si>
    <t>695-1602120</t>
  </si>
  <si>
    <t>695-3505010</t>
  </si>
  <si>
    <t>79107295</t>
  </si>
  <si>
    <t>557-1.04.08.030</t>
  </si>
  <si>
    <t>2030232844</t>
  </si>
  <si>
    <t>2051110184</t>
  </si>
  <si>
    <t>10998014</t>
  </si>
  <si>
    <t>10999014</t>
  </si>
  <si>
    <t>71309406</t>
  </si>
  <si>
    <t>71316301</t>
  </si>
  <si>
    <t>Д394.0201.083</t>
  </si>
  <si>
    <t>Д395В.10.05.014</t>
  </si>
  <si>
    <t>ДЗ95Б.04.038</t>
  </si>
  <si>
    <t>ДЗ-95Б.04.039</t>
  </si>
  <si>
    <t>3-3400-53-0</t>
  </si>
  <si>
    <t>225.63.02.00.003</t>
  </si>
  <si>
    <t>225.63.02.00.008</t>
  </si>
  <si>
    <t>225.63.02.00.009</t>
  </si>
  <si>
    <t>225.43.01.00.002</t>
  </si>
  <si>
    <t>225.43.01.01.000</t>
  </si>
  <si>
    <t>225.73.01.06.000</t>
  </si>
  <si>
    <t>240.30.11.00.008</t>
  </si>
  <si>
    <t>240.30.11.00.004</t>
  </si>
  <si>
    <t>225.43.01.00.004</t>
  </si>
  <si>
    <t>336632651126 (1010-1400)</t>
  </si>
  <si>
    <t>722 06-1010-1400</t>
  </si>
  <si>
    <t>722 20-1010-800</t>
  </si>
  <si>
    <t>722-16-1010-4300</t>
  </si>
  <si>
    <t>725-25-8383/590-10</t>
  </si>
  <si>
    <t>4436110370-336641651023-341534314</t>
  </si>
  <si>
    <t>722 10-1010-630</t>
  </si>
  <si>
    <t>722 20-1010-1000</t>
  </si>
  <si>
    <t>722 25-1010-1400</t>
  </si>
  <si>
    <t>722 10-1010-2000</t>
  </si>
  <si>
    <t>722 10-1010-400</t>
  </si>
  <si>
    <t>13/22,5х1450</t>
  </si>
  <si>
    <t>32/43х1650</t>
  </si>
  <si>
    <t>32/43х1800</t>
  </si>
  <si>
    <t>32/43х2250</t>
  </si>
  <si>
    <t>93889</t>
  </si>
  <si>
    <t>94265879</t>
  </si>
  <si>
    <t>А4411800209</t>
  </si>
  <si>
    <t>А4220900051</t>
  </si>
  <si>
    <t>71405964</t>
  </si>
  <si>
    <t>71406283</t>
  </si>
  <si>
    <t>4796458</t>
  </si>
  <si>
    <t>1909107</t>
  </si>
  <si>
    <t>1909103</t>
  </si>
  <si>
    <t>4788503</t>
  </si>
  <si>
    <t>KOM</t>
  </si>
  <si>
    <t>компл.</t>
  </si>
  <si>
    <t>Рессора задняя</t>
  </si>
  <si>
    <t>ШТ</t>
  </si>
  <si>
    <t xml:space="preserve">Ед. изм. </t>
  </si>
  <si>
    <t>Оптовая цена с НДС</t>
  </si>
  <si>
    <t>http://www.ttk.udm.ru/</t>
  </si>
  <si>
    <t>E-mail:</t>
  </si>
  <si>
    <t>office@ttk.izhnet.ru</t>
  </si>
  <si>
    <t>E-mail:  Offise@ttk.izhnet.ru</t>
  </si>
  <si>
    <t>Наименование</t>
  </si>
  <si>
    <t>Код</t>
  </si>
  <si>
    <t>Артикул</t>
  </si>
  <si>
    <t>Наличие на складе</t>
  </si>
  <si>
    <t>Стоимость</t>
  </si>
  <si>
    <t>шт</t>
  </si>
  <si>
    <t>шт.</t>
  </si>
  <si>
    <t>Манжета</t>
  </si>
  <si>
    <t>Подшипник</t>
  </si>
  <si>
    <t>Шланг</t>
  </si>
  <si>
    <t>Прокладка</t>
  </si>
  <si>
    <t>Вал первичный</t>
  </si>
  <si>
    <t>Втулка</t>
  </si>
  <si>
    <t>Шайба</t>
  </si>
  <si>
    <t>Крестовина</t>
  </si>
  <si>
    <t>Муфта</t>
  </si>
  <si>
    <t>Пружина</t>
  </si>
  <si>
    <t>Кольцо уплотнительное</t>
  </si>
  <si>
    <t>426000 Россия, г. Ижевск, ул. Свободы, 173, 8 этаж, офис 804 
тел. (3412) 48-76-64, 22-77-39, fax (3412) 48-70-35</t>
  </si>
  <si>
    <t>Барабан тормозной</t>
  </si>
  <si>
    <t>Вал коленчатый</t>
  </si>
  <si>
    <t>Гильза цилиндра</t>
  </si>
  <si>
    <t>Манжета в сборе</t>
  </si>
  <si>
    <t>Палец поршневой</t>
  </si>
  <si>
    <t>Прокладка впускного коллектора</t>
  </si>
  <si>
    <t>Прокладка головки блока</t>
  </si>
  <si>
    <t>Распылитель</t>
  </si>
  <si>
    <t>1 лист рессоры задней</t>
  </si>
  <si>
    <t>Автолампа одноконтактная</t>
  </si>
  <si>
    <t>Амортизатор</t>
  </si>
  <si>
    <t>Бак сервоуправления</t>
  </si>
  <si>
    <t>Балка передняя в сборе</t>
  </si>
  <si>
    <t>Барабан тормозной (12 шпилек)</t>
  </si>
  <si>
    <t>Барабан тормозной ДЗ 122</t>
  </si>
  <si>
    <t>Барабан тормозной ЧМЗАП</t>
  </si>
  <si>
    <t>ВАЛ</t>
  </si>
  <si>
    <t>Вал (Полуось колесная ДЗ-143,180)</t>
  </si>
  <si>
    <t>Вал 533-0-62-20-033</t>
  </si>
  <si>
    <t>Вал карданный</t>
  </si>
  <si>
    <t>Вал коленчатый с шатуном</t>
  </si>
  <si>
    <t>Вал нижний</t>
  </si>
  <si>
    <t>Вал привода насосов</t>
  </si>
  <si>
    <t>Вал средний</t>
  </si>
  <si>
    <t>Вал сцепления</t>
  </si>
  <si>
    <t>Вал шестерня</t>
  </si>
  <si>
    <t>Ведущая муфта АД-28</t>
  </si>
  <si>
    <t>Вентилятор 2070400704</t>
  </si>
  <si>
    <t>Вилка (рулевое управление ДЗ-180,143)</t>
  </si>
  <si>
    <t>Вилка в сборе</t>
  </si>
  <si>
    <t>Вилка на гидроцилиндр ДЗ-143,180</t>
  </si>
  <si>
    <t>Вилка передвижная</t>
  </si>
  <si>
    <t>Вилка подвески тяговой рамы ДЗ-98</t>
  </si>
  <si>
    <t>Вкладыш заднего подшипника верхний</t>
  </si>
  <si>
    <t>Вкладыш заднего подшипника нижний</t>
  </si>
  <si>
    <t>Вкладыш коленвала коренной</t>
  </si>
  <si>
    <t>Вкладыш коленвала шатунный</t>
  </si>
  <si>
    <t>Вкладыш коренного подшипника верхний стандарт</t>
  </si>
  <si>
    <t>Вкладыш коренного подшипника верхний стандартный</t>
  </si>
  <si>
    <t>Вкладыш коренного подшипника нижний стандарт</t>
  </si>
  <si>
    <t>Вкладыш коренного подшипника нижний стандартный</t>
  </si>
  <si>
    <t xml:space="preserve">Вкладыш коренной </t>
  </si>
  <si>
    <t>Вкладыш коренной</t>
  </si>
  <si>
    <t>Вкладыш коренной (комплект)</t>
  </si>
  <si>
    <t>Вкладыш шатуна ремонтный Р1</t>
  </si>
  <si>
    <t>Вкладыш шатуна стандартный</t>
  </si>
  <si>
    <t>Вкладыш шатунный</t>
  </si>
  <si>
    <t>Вкладыш шатунный (комплект)</t>
  </si>
  <si>
    <t>Вкладыши кор. Р1 СМД-18</t>
  </si>
  <si>
    <t>Вкладыши кор.Н2 Д-440</t>
  </si>
  <si>
    <t xml:space="preserve">Вкладыши шатунные комплект Р3 </t>
  </si>
  <si>
    <t>Включатель 12В (МКСМ-800)</t>
  </si>
  <si>
    <t>Водяной насос</t>
  </si>
  <si>
    <t>Воздухораспределитель на тралл ЧМЗАП-99865-01</t>
  </si>
  <si>
    <t>Воздушная подушка (пневморессора)</t>
  </si>
  <si>
    <t>Вставленная гильза</t>
  </si>
  <si>
    <t>Втулка бронзовая на заднюю тележку ДЗ-180 (размер 168*148*110)</t>
  </si>
  <si>
    <t>Втулка бронзовая на заднюю тележку ДЗ-180 (размер 241*218*120)</t>
  </si>
  <si>
    <t>Втулка зубчатая</t>
  </si>
  <si>
    <t>Втулка подшипника АД-28</t>
  </si>
  <si>
    <t>Выключатель включения системы рециркуляц. отработанных газов ВАЗ 2104-07</t>
  </si>
  <si>
    <t>Гидравлическое рул. управление ХУ85-0/1 с предохр. клапаном  кг/2А1/87</t>
  </si>
  <si>
    <t>Гидромотор</t>
  </si>
  <si>
    <t>Гидромотор (насос акс.-поршн.) левый</t>
  </si>
  <si>
    <t>Гидромотор 210.16.11.00</t>
  </si>
  <si>
    <t>Гидромотор SMF 22-000-1100-00</t>
  </si>
  <si>
    <t>Гидромотор МКСМ-800</t>
  </si>
  <si>
    <t>Гидронaсос</t>
  </si>
  <si>
    <t>Гидронасос</t>
  </si>
  <si>
    <t>Гидронасос аксиально-поршневой (левый)</t>
  </si>
  <si>
    <t>Гидронасос аксиально-поршневой регулируемый правый</t>
  </si>
  <si>
    <t>Гидронасос на фрезу W-500</t>
  </si>
  <si>
    <t>Гидронасос УВД 10.00</t>
  </si>
  <si>
    <t xml:space="preserve">Гидрораспределитель </t>
  </si>
  <si>
    <t>Гидрораспределитель</t>
  </si>
  <si>
    <t>Гидрораспределитель (пятисекционный)</t>
  </si>
  <si>
    <t>Гидрораспределитель ДЗ-180</t>
  </si>
  <si>
    <t>Гидроруль</t>
  </si>
  <si>
    <t>Гидроусилитель (круглый) сцепления, тормоза ДЗ-122, 143, 180</t>
  </si>
  <si>
    <t>Гидроцилиндр 160х800</t>
  </si>
  <si>
    <t>Гидроцилиндр опоры</t>
  </si>
  <si>
    <t>Гидроцилиндр опоры Логлифт</t>
  </si>
  <si>
    <t>Гильза+поршень</t>
  </si>
  <si>
    <t>Главный тормозной цилиндр</t>
  </si>
  <si>
    <t>Глушитель</t>
  </si>
  <si>
    <t>Головка блока в сборе (Д-144)</t>
  </si>
  <si>
    <t>Головка блока СМД-14</t>
  </si>
  <si>
    <t>Головка блока СМД-18</t>
  </si>
  <si>
    <t>Головка компрессора комплектная</t>
  </si>
  <si>
    <t>Гусеница в сборе (комплект)</t>
  </si>
  <si>
    <t>Датчик приближения к ЛЭП</t>
  </si>
  <si>
    <t>Датчик электроспидометра (Rolba)</t>
  </si>
  <si>
    <t>Дверь задка в сборе</t>
  </si>
  <si>
    <t>Диск</t>
  </si>
  <si>
    <t>Диск в сборе заднего моста ДЗ-98</t>
  </si>
  <si>
    <t>Диск ведомый Т-4А, ТТ-4</t>
  </si>
  <si>
    <t>Диск заднего моста ДЗ-98</t>
  </si>
  <si>
    <t>цена уточняется</t>
  </si>
  <si>
    <t xml:space="preserve">Прайс-лист на запчасти ДСТ от 21.05.2007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</si>
</sst>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4">
    <font>
      <sz val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u val="single"/>
      <sz val="12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2" borderId="0" xfId="15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2" fillId="4" borderId="0" xfId="0" applyFont="1" applyFill="1" applyAlignment="1">
      <alignment/>
    </xf>
    <xf numFmtId="164" fontId="13" fillId="5" borderId="2" xfId="0" applyNumberFormat="1" applyFont="1" applyFill="1" applyBorder="1" applyAlignment="1" applyProtection="1">
      <alignment horizontal="right" vertical="top" wrapText="1"/>
      <protection locked="0"/>
    </xf>
    <xf numFmtId="49" fontId="12" fillId="3" borderId="2" xfId="0" applyNumberFormat="1" applyFont="1" applyFill="1" applyBorder="1" applyAlignment="1" applyProtection="1">
      <alignment horizontal="left" vertical="top" wrapText="1"/>
      <protection/>
    </xf>
    <xf numFmtId="49" fontId="12" fillId="3" borderId="3" xfId="0" applyNumberFormat="1" applyFont="1" applyFill="1" applyBorder="1" applyAlignment="1" applyProtection="1">
      <alignment horizontal="center" vertical="top" wrapText="1"/>
      <protection/>
    </xf>
    <xf numFmtId="0" fontId="12" fillId="3" borderId="2" xfId="0" applyFont="1" applyFill="1" applyBorder="1" applyAlignment="1" applyProtection="1">
      <alignment horizontal="center" vertical="top" wrapText="1"/>
      <protection/>
    </xf>
    <xf numFmtId="0" fontId="3" fillId="2" borderId="0" xfId="15" applyFont="1" applyFill="1" applyAlignment="1">
      <alignment horizontal="center"/>
    </xf>
    <xf numFmtId="0" fontId="7" fillId="0" borderId="0" xfId="15" applyFont="1" applyFill="1" applyAlignment="1">
      <alignment horizontal="center" wrapText="1"/>
    </xf>
    <xf numFmtId="0" fontId="7" fillId="0" borderId="0" xfId="15" applyFont="1" applyFill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k.udm.ru/" TargetMode="External" /><Relationship Id="rId2" Type="http://schemas.openxmlformats.org/officeDocument/2006/relationships/hyperlink" Target="mailto:office@ttk.izhnet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532"/>
  <sheetViews>
    <sheetView tabSelected="1" workbookViewId="0" topLeftCell="A1">
      <selection activeCell="A15" sqref="A15:I15"/>
    </sheetView>
  </sheetViews>
  <sheetFormatPr defaultColWidth="9.00390625" defaultRowHeight="12.75"/>
  <cols>
    <col min="1" max="1" width="48.375" style="2" customWidth="1"/>
    <col min="2" max="2" width="7.625" style="2" hidden="1" customWidth="1"/>
    <col min="3" max="3" width="26.625" style="2" customWidth="1"/>
    <col min="4" max="4" width="10.125" style="3" customWidth="1"/>
    <col min="5" max="5" width="11.625" style="3" hidden="1" customWidth="1"/>
    <col min="6" max="6" width="16.75390625" style="4" customWidth="1"/>
    <col min="7" max="7" width="10.875" style="3" hidden="1" customWidth="1"/>
    <col min="8" max="8" width="14.25390625" style="4" customWidth="1"/>
    <col min="9" max="9" width="12.375" style="2" hidden="1" customWidth="1"/>
    <col min="10" max="16384" width="40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9.5" customHeight="1">
      <c r="A11" s="1"/>
    </row>
    <row r="12" ht="29.25" customHeight="1">
      <c r="A12" s="1"/>
    </row>
    <row r="13" spans="1:9" ht="19.5" customHeight="1">
      <c r="A13" s="5" t="s">
        <v>780</v>
      </c>
      <c r="B13" s="6"/>
      <c r="C13" s="6"/>
      <c r="D13" s="7" t="s">
        <v>781</v>
      </c>
      <c r="E13" s="30" t="s">
        <v>782</v>
      </c>
      <c r="F13" s="30"/>
      <c r="G13" s="30"/>
      <c r="H13" s="30"/>
      <c r="I13" s="8" t="s">
        <v>783</v>
      </c>
    </row>
    <row r="14" spans="1:9" s="9" customFormat="1" ht="33" customHeight="1">
      <c r="A14" s="31" t="s">
        <v>802</v>
      </c>
      <c r="B14" s="32"/>
      <c r="C14" s="32"/>
      <c r="D14" s="32"/>
      <c r="E14" s="32"/>
      <c r="F14" s="32"/>
      <c r="G14" s="32"/>
      <c r="H14" s="32"/>
      <c r="I14" s="32"/>
    </row>
    <row r="15" spans="1:9" ht="15">
      <c r="A15" s="33" t="s">
        <v>901</v>
      </c>
      <c r="B15" s="33"/>
      <c r="C15" s="33"/>
      <c r="D15" s="33"/>
      <c r="E15" s="33"/>
      <c r="F15" s="33"/>
      <c r="G15" s="33"/>
      <c r="H15" s="33"/>
      <c r="I15" s="33"/>
    </row>
    <row r="16" spans="1:11" ht="38.25" customHeight="1">
      <c r="A16" s="22" t="s">
        <v>784</v>
      </c>
      <c r="B16" s="10" t="s">
        <v>785</v>
      </c>
      <c r="C16" s="11" t="s">
        <v>786</v>
      </c>
      <c r="D16" s="11" t="s">
        <v>778</v>
      </c>
      <c r="E16" s="11" t="s">
        <v>787</v>
      </c>
      <c r="F16" s="12" t="s">
        <v>779</v>
      </c>
      <c r="G16" s="13"/>
      <c r="H16" s="12" t="s">
        <v>779</v>
      </c>
      <c r="I16" s="10" t="s">
        <v>788</v>
      </c>
      <c r="J16" s="14"/>
      <c r="K16" s="14"/>
    </row>
    <row r="17" spans="1:11" ht="14.25" customHeight="1">
      <c r="A17" s="27" t="s">
        <v>811</v>
      </c>
      <c r="B17" s="23"/>
      <c r="C17" s="28" t="s">
        <v>270</v>
      </c>
      <c r="D17" s="29" t="s">
        <v>790</v>
      </c>
      <c r="E17" s="16"/>
      <c r="F17" s="26">
        <v>1000</v>
      </c>
      <c r="G17" s="16">
        <v>5</v>
      </c>
      <c r="H17" s="26">
        <v>1000</v>
      </c>
      <c r="I17" s="15">
        <f aca="true" t="shared" si="0" ref="I17:I80">E17*H17</f>
        <v>0</v>
      </c>
      <c r="J17" s="17"/>
      <c r="K17" s="17"/>
    </row>
    <row r="18" spans="1:11" ht="14.25" customHeight="1">
      <c r="A18" s="27" t="s">
        <v>812</v>
      </c>
      <c r="B18" s="23"/>
      <c r="C18" s="28" t="s">
        <v>271</v>
      </c>
      <c r="D18" s="29" t="s">
        <v>790</v>
      </c>
      <c r="E18" s="16"/>
      <c r="F18" s="26">
        <v>26</v>
      </c>
      <c r="G18" s="16">
        <v>135.59</v>
      </c>
      <c r="H18" s="26">
        <v>26</v>
      </c>
      <c r="I18" s="15">
        <f t="shared" si="0"/>
        <v>0</v>
      </c>
      <c r="J18" s="17"/>
      <c r="K18" s="17"/>
    </row>
    <row r="19" spans="1:11" ht="14.25" customHeight="1">
      <c r="A19" s="27" t="s">
        <v>813</v>
      </c>
      <c r="B19" s="23"/>
      <c r="C19" s="28" t="s">
        <v>272</v>
      </c>
      <c r="D19" s="29" t="s">
        <v>789</v>
      </c>
      <c r="E19" s="16"/>
      <c r="F19" s="26">
        <v>2300</v>
      </c>
      <c r="G19" s="16">
        <v>209</v>
      </c>
      <c r="H19" s="26">
        <v>2300</v>
      </c>
      <c r="I19" s="15">
        <f t="shared" si="0"/>
        <v>0</v>
      </c>
      <c r="J19" s="17"/>
      <c r="K19" s="17"/>
    </row>
    <row r="20" spans="1:11" ht="14.25" customHeight="1">
      <c r="A20" s="27" t="s">
        <v>814</v>
      </c>
      <c r="B20" s="23"/>
      <c r="C20" s="28" t="s">
        <v>273</v>
      </c>
      <c r="D20" s="29" t="s">
        <v>790</v>
      </c>
      <c r="E20" s="16"/>
      <c r="F20" s="26" t="s">
        <v>900</v>
      </c>
      <c r="G20" s="16">
        <v>820</v>
      </c>
      <c r="H20" s="26" t="s">
        <v>900</v>
      </c>
      <c r="I20" s="15" t="e">
        <f t="shared" si="0"/>
        <v>#VALUE!</v>
      </c>
      <c r="J20" s="17"/>
      <c r="K20" s="17"/>
    </row>
    <row r="21" spans="1:11" ht="14.25" customHeight="1">
      <c r="A21" s="27" t="s">
        <v>815</v>
      </c>
      <c r="B21" s="23"/>
      <c r="C21" s="28" t="s">
        <v>274</v>
      </c>
      <c r="D21" s="29" t="s">
        <v>790</v>
      </c>
      <c r="E21" s="16"/>
      <c r="F21" s="26">
        <v>32900</v>
      </c>
      <c r="G21" s="16">
        <v>2.54</v>
      </c>
      <c r="H21" s="26">
        <v>32900</v>
      </c>
      <c r="I21" s="15">
        <f t="shared" si="0"/>
        <v>0</v>
      </c>
      <c r="J21" s="17"/>
      <c r="K21" s="18"/>
    </row>
    <row r="22" spans="1:11" ht="14.25" customHeight="1">
      <c r="A22" s="27" t="s">
        <v>803</v>
      </c>
      <c r="B22" s="23"/>
      <c r="C22" s="28" t="s">
        <v>275</v>
      </c>
      <c r="D22" s="29" t="s">
        <v>789</v>
      </c>
      <c r="E22" s="16"/>
      <c r="F22" s="26" t="s">
        <v>900</v>
      </c>
      <c r="G22" s="16">
        <v>109.2</v>
      </c>
      <c r="H22" s="26" t="s">
        <v>900</v>
      </c>
      <c r="I22" s="15" t="e">
        <f t="shared" si="0"/>
        <v>#VALUE!</v>
      </c>
      <c r="J22" s="17"/>
      <c r="K22" s="17"/>
    </row>
    <row r="23" spans="1:11" ht="14.25" customHeight="1">
      <c r="A23" s="27" t="s">
        <v>816</v>
      </c>
      <c r="B23" s="23"/>
      <c r="C23" s="28" t="s">
        <v>276</v>
      </c>
      <c r="D23" s="29" t="s">
        <v>790</v>
      </c>
      <c r="E23" s="16"/>
      <c r="F23" s="26">
        <v>13000</v>
      </c>
      <c r="G23" s="16">
        <v>47.25</v>
      </c>
      <c r="H23" s="26">
        <v>13000</v>
      </c>
      <c r="I23" s="15">
        <f t="shared" si="0"/>
        <v>0</v>
      </c>
      <c r="J23" s="17"/>
      <c r="K23" s="17"/>
    </row>
    <row r="24" spans="1:11" ht="14.25" customHeight="1">
      <c r="A24" s="27" t="s">
        <v>817</v>
      </c>
      <c r="B24" s="23"/>
      <c r="C24" s="28" t="s">
        <v>277</v>
      </c>
      <c r="D24" s="29" t="s">
        <v>790</v>
      </c>
      <c r="E24" s="16"/>
      <c r="F24" s="26">
        <v>6500</v>
      </c>
      <c r="G24" s="16">
        <v>48.45</v>
      </c>
      <c r="H24" s="26">
        <v>6500</v>
      </c>
      <c r="I24" s="15">
        <f t="shared" si="0"/>
        <v>0</v>
      </c>
      <c r="J24" s="17"/>
      <c r="K24" s="17"/>
    </row>
    <row r="25" spans="1:11" ht="14.25" customHeight="1">
      <c r="A25" s="27" t="s">
        <v>818</v>
      </c>
      <c r="B25" s="23"/>
      <c r="C25" s="28" t="s">
        <v>278</v>
      </c>
      <c r="D25" s="29" t="s">
        <v>790</v>
      </c>
      <c r="E25" s="16"/>
      <c r="F25" s="26" t="s">
        <v>900</v>
      </c>
      <c r="G25" s="16">
        <v>117</v>
      </c>
      <c r="H25" s="26" t="s">
        <v>900</v>
      </c>
      <c r="I25" s="15" t="e">
        <f t="shared" si="0"/>
        <v>#VALUE!</v>
      </c>
      <c r="J25" s="17"/>
      <c r="K25" s="17"/>
    </row>
    <row r="26" spans="1:11" ht="14.25" customHeight="1">
      <c r="A26" s="27" t="s">
        <v>819</v>
      </c>
      <c r="B26" s="23"/>
      <c r="C26" s="28" t="s">
        <v>279</v>
      </c>
      <c r="D26" s="29" t="s">
        <v>790</v>
      </c>
      <c r="E26" s="16"/>
      <c r="F26" s="26" t="s">
        <v>900</v>
      </c>
      <c r="G26" s="16">
        <v>2.75</v>
      </c>
      <c r="H26" s="26" t="s">
        <v>900</v>
      </c>
      <c r="I26" s="15" t="e">
        <f t="shared" si="0"/>
        <v>#VALUE!</v>
      </c>
      <c r="J26" s="17"/>
      <c r="K26" s="17"/>
    </row>
    <row r="27" spans="1:11" ht="14.25" customHeight="1">
      <c r="A27" s="27" t="s">
        <v>820</v>
      </c>
      <c r="B27" s="23"/>
      <c r="C27" s="28" t="s">
        <v>280</v>
      </c>
      <c r="D27" s="29" t="s">
        <v>790</v>
      </c>
      <c r="E27" s="16"/>
      <c r="F27" s="26">
        <v>7000</v>
      </c>
      <c r="G27" s="16">
        <v>19</v>
      </c>
      <c r="H27" s="26">
        <v>7000</v>
      </c>
      <c r="I27" s="15">
        <f t="shared" si="0"/>
        <v>0</v>
      </c>
      <c r="J27" s="17"/>
      <c r="K27" s="17"/>
    </row>
    <row r="28" spans="1:11" ht="14.25" customHeight="1">
      <c r="A28" s="27" t="s">
        <v>821</v>
      </c>
      <c r="B28" s="23"/>
      <c r="C28" s="28" t="s">
        <v>281</v>
      </c>
      <c r="D28" s="29" t="s">
        <v>790</v>
      </c>
      <c r="E28" s="16"/>
      <c r="F28" s="26" t="s">
        <v>900</v>
      </c>
      <c r="G28" s="16">
        <v>60</v>
      </c>
      <c r="H28" s="26" t="s">
        <v>900</v>
      </c>
      <c r="I28" s="15" t="e">
        <f t="shared" si="0"/>
        <v>#VALUE!</v>
      </c>
      <c r="J28" s="17"/>
      <c r="K28" s="17"/>
    </row>
    <row r="29" spans="1:11" ht="14.25" customHeight="1">
      <c r="A29" s="27" t="s">
        <v>822</v>
      </c>
      <c r="B29" s="23"/>
      <c r="C29" s="28" t="s">
        <v>282</v>
      </c>
      <c r="D29" s="29" t="s">
        <v>790</v>
      </c>
      <c r="E29" s="16"/>
      <c r="F29" s="26">
        <v>9400</v>
      </c>
      <c r="G29" s="16">
        <v>60</v>
      </c>
      <c r="H29" s="26">
        <v>9400</v>
      </c>
      <c r="I29" s="15">
        <f t="shared" si="0"/>
        <v>0</v>
      </c>
      <c r="J29" s="17"/>
      <c r="K29" s="17"/>
    </row>
    <row r="30" spans="1:11" ht="14.25" customHeight="1">
      <c r="A30" s="27" t="s">
        <v>804</v>
      </c>
      <c r="B30" s="23"/>
      <c r="C30" s="28" t="s">
        <v>283</v>
      </c>
      <c r="D30" s="29" t="s">
        <v>790</v>
      </c>
      <c r="E30" s="16"/>
      <c r="F30" s="26">
        <v>43000</v>
      </c>
      <c r="G30" s="16">
        <v>16</v>
      </c>
      <c r="H30" s="26">
        <v>43000</v>
      </c>
      <c r="I30" s="15">
        <f t="shared" si="0"/>
        <v>0</v>
      </c>
      <c r="J30" s="17"/>
      <c r="K30" s="17"/>
    </row>
    <row r="31" spans="1:11" ht="14.25" customHeight="1">
      <c r="A31" s="27" t="s">
        <v>823</v>
      </c>
      <c r="B31" s="23"/>
      <c r="C31" s="28" t="s">
        <v>284</v>
      </c>
      <c r="D31" s="29" t="s">
        <v>790</v>
      </c>
      <c r="E31" s="16"/>
      <c r="F31" s="26" t="s">
        <v>900</v>
      </c>
      <c r="G31" s="16">
        <v>40</v>
      </c>
      <c r="H31" s="26" t="s">
        <v>900</v>
      </c>
      <c r="I31" s="15" t="e">
        <f t="shared" si="0"/>
        <v>#VALUE!</v>
      </c>
      <c r="J31" s="17"/>
      <c r="K31" s="17"/>
    </row>
    <row r="32" spans="1:11" ht="14.25" customHeight="1">
      <c r="A32" s="27" t="s">
        <v>824</v>
      </c>
      <c r="B32" s="23"/>
      <c r="C32" s="28" t="s">
        <v>285</v>
      </c>
      <c r="D32" s="29" t="s">
        <v>790</v>
      </c>
      <c r="E32" s="16"/>
      <c r="F32" s="26">
        <v>2800</v>
      </c>
      <c r="G32" s="16">
        <v>110</v>
      </c>
      <c r="H32" s="26">
        <v>2800</v>
      </c>
      <c r="I32" s="15">
        <f t="shared" si="0"/>
        <v>0</v>
      </c>
      <c r="J32" s="17"/>
      <c r="K32" s="17"/>
    </row>
    <row r="33" spans="1:11" ht="14.25" customHeight="1">
      <c r="A33" s="27" t="s">
        <v>795</v>
      </c>
      <c r="B33" s="23"/>
      <c r="C33" s="28" t="s">
        <v>286</v>
      </c>
      <c r="D33" s="29" t="s">
        <v>790</v>
      </c>
      <c r="E33" s="16"/>
      <c r="F33" s="26">
        <v>3000</v>
      </c>
      <c r="G33" s="16">
        <v>80.75</v>
      </c>
      <c r="H33" s="26">
        <v>3000</v>
      </c>
      <c r="I33" s="15">
        <f t="shared" si="0"/>
        <v>0</v>
      </c>
      <c r="J33" s="17"/>
      <c r="K33" s="17"/>
    </row>
    <row r="34" spans="1:11" ht="14.25" customHeight="1">
      <c r="A34" s="27" t="s">
        <v>825</v>
      </c>
      <c r="B34" s="23"/>
      <c r="C34" s="28" t="s">
        <v>287</v>
      </c>
      <c r="D34" s="29" t="s">
        <v>790</v>
      </c>
      <c r="E34" s="16"/>
      <c r="F34" s="26" t="s">
        <v>900</v>
      </c>
      <c r="G34" s="16">
        <v>72</v>
      </c>
      <c r="H34" s="26" t="s">
        <v>900</v>
      </c>
      <c r="I34" s="15" t="e">
        <f t="shared" si="0"/>
        <v>#VALUE!</v>
      </c>
      <c r="J34" s="17"/>
      <c r="K34" s="17"/>
    </row>
    <row r="35" spans="1:11" ht="14.25" customHeight="1">
      <c r="A35" s="27" t="s">
        <v>826</v>
      </c>
      <c r="B35" s="23"/>
      <c r="C35" s="28" t="s">
        <v>288</v>
      </c>
      <c r="D35" s="29" t="s">
        <v>789</v>
      </c>
      <c r="E35" s="16"/>
      <c r="F35" s="26">
        <v>2800</v>
      </c>
      <c r="G35" s="16">
        <v>1.95</v>
      </c>
      <c r="H35" s="26">
        <v>2800</v>
      </c>
      <c r="I35" s="15">
        <f t="shared" si="0"/>
        <v>0</v>
      </c>
      <c r="J35" s="17"/>
      <c r="K35" s="17"/>
    </row>
    <row r="36" spans="1:11" ht="14.25" customHeight="1">
      <c r="A36" s="27" t="s">
        <v>827</v>
      </c>
      <c r="B36" s="23"/>
      <c r="C36" s="28" t="s">
        <v>289</v>
      </c>
      <c r="D36" s="29" t="s">
        <v>790</v>
      </c>
      <c r="E36" s="16"/>
      <c r="F36" s="26">
        <v>1800</v>
      </c>
      <c r="G36" s="16">
        <v>51.3</v>
      </c>
      <c r="H36" s="26">
        <v>1800</v>
      </c>
      <c r="I36" s="15">
        <f t="shared" si="0"/>
        <v>0</v>
      </c>
      <c r="J36" s="17"/>
      <c r="K36" s="17"/>
    </row>
    <row r="37" spans="1:11" ht="14.25" customHeight="1">
      <c r="A37" s="27" t="s">
        <v>828</v>
      </c>
      <c r="B37" s="23"/>
      <c r="C37" s="28" t="s">
        <v>290</v>
      </c>
      <c r="D37" s="29" t="s">
        <v>790</v>
      </c>
      <c r="E37" s="16"/>
      <c r="F37" s="26">
        <v>5790</v>
      </c>
      <c r="G37" s="16">
        <v>2118.7</v>
      </c>
      <c r="H37" s="26">
        <v>5790</v>
      </c>
      <c r="I37" s="15">
        <f t="shared" si="0"/>
        <v>0</v>
      </c>
      <c r="J37" s="17"/>
      <c r="K37" s="17"/>
    </row>
    <row r="38" spans="1:11" ht="14.25" customHeight="1">
      <c r="A38" s="27" t="s">
        <v>829</v>
      </c>
      <c r="B38" s="23"/>
      <c r="C38" s="28" t="s">
        <v>291</v>
      </c>
      <c r="D38" s="29" t="s">
        <v>790</v>
      </c>
      <c r="E38" s="16"/>
      <c r="F38" s="26" t="s">
        <v>900</v>
      </c>
      <c r="G38" s="16">
        <v>372.88</v>
      </c>
      <c r="H38" s="26" t="s">
        <v>900</v>
      </c>
      <c r="I38" s="15" t="e">
        <f t="shared" si="0"/>
        <v>#VALUE!</v>
      </c>
      <c r="J38" s="17"/>
      <c r="K38" s="17"/>
    </row>
    <row r="39" spans="1:11" ht="14.25" customHeight="1">
      <c r="A39" s="27" t="s">
        <v>830</v>
      </c>
      <c r="B39" s="23"/>
      <c r="C39" s="28" t="s">
        <v>292</v>
      </c>
      <c r="D39" s="29" t="s">
        <v>789</v>
      </c>
      <c r="E39" s="16"/>
      <c r="F39" s="26" t="s">
        <v>900</v>
      </c>
      <c r="G39" s="16">
        <v>142.5</v>
      </c>
      <c r="H39" s="26" t="s">
        <v>900</v>
      </c>
      <c r="I39" s="15" t="e">
        <f t="shared" si="0"/>
        <v>#VALUE!</v>
      </c>
      <c r="J39" s="17"/>
      <c r="K39" s="17"/>
    </row>
    <row r="40" spans="1:11" ht="14.25" customHeight="1">
      <c r="A40" s="27" t="s">
        <v>831</v>
      </c>
      <c r="B40" s="23"/>
      <c r="C40" s="28" t="s">
        <v>293</v>
      </c>
      <c r="D40" s="29" t="s">
        <v>790</v>
      </c>
      <c r="E40" s="16"/>
      <c r="F40" s="26">
        <v>2800</v>
      </c>
      <c r="G40" s="16">
        <v>142.5</v>
      </c>
      <c r="H40" s="26">
        <v>2800</v>
      </c>
      <c r="I40" s="15">
        <f t="shared" si="0"/>
        <v>0</v>
      </c>
      <c r="J40" s="17"/>
      <c r="K40" s="17"/>
    </row>
    <row r="41" spans="1:11" ht="14.25" customHeight="1">
      <c r="A41" s="27" t="s">
        <v>831</v>
      </c>
      <c r="B41" s="23"/>
      <c r="C41" s="28" t="s">
        <v>294</v>
      </c>
      <c r="D41" s="29" t="s">
        <v>790</v>
      </c>
      <c r="E41" s="16"/>
      <c r="F41" s="26">
        <v>2800</v>
      </c>
      <c r="G41" s="16">
        <v>139.29</v>
      </c>
      <c r="H41" s="26">
        <v>2800</v>
      </c>
      <c r="I41" s="15">
        <f t="shared" si="0"/>
        <v>0</v>
      </c>
      <c r="J41" s="17"/>
      <c r="K41" s="17"/>
    </row>
    <row r="42" spans="1:11" ht="14.25" customHeight="1">
      <c r="A42" s="27" t="s">
        <v>832</v>
      </c>
      <c r="B42" s="23"/>
      <c r="C42" s="28" t="s">
        <v>295</v>
      </c>
      <c r="D42" s="29" t="s">
        <v>790</v>
      </c>
      <c r="E42" s="16"/>
      <c r="F42" s="26">
        <v>3290</v>
      </c>
      <c r="G42" s="16">
        <v>450</v>
      </c>
      <c r="H42" s="26">
        <v>3290</v>
      </c>
      <c r="I42" s="15">
        <f t="shared" si="0"/>
        <v>0</v>
      </c>
      <c r="J42" s="17"/>
      <c r="K42" s="17"/>
    </row>
    <row r="43" spans="1:11" ht="14.25" customHeight="1">
      <c r="A43" s="27" t="s">
        <v>833</v>
      </c>
      <c r="B43" s="23"/>
      <c r="C43" s="28" t="s">
        <v>296</v>
      </c>
      <c r="D43" s="29" t="s">
        <v>790</v>
      </c>
      <c r="E43" s="16"/>
      <c r="F43" s="26">
        <v>5990</v>
      </c>
      <c r="G43" s="16">
        <v>665</v>
      </c>
      <c r="H43" s="26">
        <v>5990</v>
      </c>
      <c r="I43" s="15">
        <f t="shared" si="0"/>
        <v>0</v>
      </c>
      <c r="J43" s="17"/>
      <c r="K43" s="17"/>
    </row>
    <row r="44" spans="1:11" ht="14.25" customHeight="1">
      <c r="A44" s="27" t="s">
        <v>834</v>
      </c>
      <c r="B44" s="23"/>
      <c r="C44" s="28" t="s">
        <v>297</v>
      </c>
      <c r="D44" s="29" t="s">
        <v>790</v>
      </c>
      <c r="E44" s="16"/>
      <c r="F44" s="26">
        <v>25000</v>
      </c>
      <c r="G44" s="16">
        <v>34.15</v>
      </c>
      <c r="H44" s="26">
        <v>25000</v>
      </c>
      <c r="I44" s="15">
        <f t="shared" si="0"/>
        <v>0</v>
      </c>
      <c r="J44" s="17"/>
      <c r="K44" s="17"/>
    </row>
    <row r="45" spans="1:11" ht="14.25" customHeight="1">
      <c r="A45" s="27" t="s">
        <v>835</v>
      </c>
      <c r="B45" s="23"/>
      <c r="C45" s="28" t="s">
        <v>298</v>
      </c>
      <c r="D45" s="29" t="s">
        <v>789</v>
      </c>
      <c r="E45" s="16"/>
      <c r="F45" s="26">
        <v>8990</v>
      </c>
      <c r="G45" s="16">
        <v>16.5</v>
      </c>
      <c r="H45" s="26">
        <v>8990</v>
      </c>
      <c r="I45" s="15">
        <f t="shared" si="0"/>
        <v>0</v>
      </c>
      <c r="J45" s="17"/>
      <c r="K45" s="17"/>
    </row>
    <row r="46" spans="1:11" ht="14.25" customHeight="1">
      <c r="A46" s="27" t="s">
        <v>836</v>
      </c>
      <c r="B46" s="23"/>
      <c r="C46" s="28" t="s">
        <v>299</v>
      </c>
      <c r="D46" s="29" t="s">
        <v>790</v>
      </c>
      <c r="E46" s="16"/>
      <c r="F46" s="26">
        <v>1000</v>
      </c>
      <c r="G46" s="16">
        <v>65.5</v>
      </c>
      <c r="H46" s="26">
        <v>1000</v>
      </c>
      <c r="I46" s="15">
        <f t="shared" si="0"/>
        <v>0</v>
      </c>
      <c r="J46" s="17"/>
      <c r="K46" s="17"/>
    </row>
    <row r="47" spans="1:11" ht="14.25" customHeight="1">
      <c r="A47" s="27" t="s">
        <v>837</v>
      </c>
      <c r="B47" s="23"/>
      <c r="C47" s="28" t="s">
        <v>300</v>
      </c>
      <c r="D47" s="29" t="s">
        <v>790</v>
      </c>
      <c r="E47" s="16"/>
      <c r="F47" s="26">
        <v>1000</v>
      </c>
      <c r="G47" s="16">
        <v>16.1</v>
      </c>
      <c r="H47" s="26">
        <v>1000</v>
      </c>
      <c r="I47" s="15">
        <f t="shared" si="0"/>
        <v>0</v>
      </c>
      <c r="J47" s="17"/>
      <c r="K47" s="17"/>
    </row>
    <row r="48" spans="1:11" ht="14.25" customHeight="1">
      <c r="A48" s="27" t="s">
        <v>838</v>
      </c>
      <c r="B48" s="23"/>
      <c r="C48" s="28" t="s">
        <v>301</v>
      </c>
      <c r="D48" s="29" t="s">
        <v>789</v>
      </c>
      <c r="E48" s="16"/>
      <c r="F48" s="26" t="s">
        <v>900</v>
      </c>
      <c r="G48" s="16">
        <v>18</v>
      </c>
      <c r="H48" s="26" t="s">
        <v>900</v>
      </c>
      <c r="I48" s="15" t="e">
        <f t="shared" si="0"/>
        <v>#VALUE!</v>
      </c>
      <c r="J48" s="17"/>
      <c r="K48" s="17"/>
    </row>
    <row r="49" spans="1:11" ht="14.25" customHeight="1">
      <c r="A49" s="27" t="s">
        <v>839</v>
      </c>
      <c r="B49" s="23"/>
      <c r="C49" s="28" t="s">
        <v>301</v>
      </c>
      <c r="D49" s="29" t="s">
        <v>789</v>
      </c>
      <c r="E49" s="16"/>
      <c r="F49" s="26" t="s">
        <v>900</v>
      </c>
      <c r="G49" s="16">
        <v>1560</v>
      </c>
      <c r="H49" s="26" t="s">
        <v>900</v>
      </c>
      <c r="I49" s="15" t="e">
        <f t="shared" si="0"/>
        <v>#VALUE!</v>
      </c>
      <c r="J49" s="17"/>
      <c r="K49" s="17"/>
    </row>
    <row r="50" spans="1:11" ht="14.25" customHeight="1">
      <c r="A50" s="27" t="s">
        <v>840</v>
      </c>
      <c r="B50" s="23"/>
      <c r="C50" s="28" t="s">
        <v>302</v>
      </c>
      <c r="D50" s="29" t="s">
        <v>789</v>
      </c>
      <c r="E50" s="16"/>
      <c r="F50" s="26">
        <v>500</v>
      </c>
      <c r="G50" s="16">
        <v>1560</v>
      </c>
      <c r="H50" s="26">
        <v>500</v>
      </c>
      <c r="I50" s="15">
        <f t="shared" si="0"/>
        <v>0</v>
      </c>
      <c r="J50" s="17"/>
      <c r="K50" s="17"/>
    </row>
    <row r="51" spans="1:11" ht="14.25" customHeight="1">
      <c r="A51" s="27" t="s">
        <v>841</v>
      </c>
      <c r="B51" s="23"/>
      <c r="C51" s="28" t="s">
        <v>303</v>
      </c>
      <c r="D51" s="29" t="s">
        <v>789</v>
      </c>
      <c r="E51" s="16"/>
      <c r="F51" s="26">
        <v>500</v>
      </c>
      <c r="G51" s="16">
        <v>1560</v>
      </c>
      <c r="H51" s="26">
        <v>500</v>
      </c>
      <c r="I51" s="15">
        <f t="shared" si="0"/>
        <v>0</v>
      </c>
      <c r="J51" s="17"/>
      <c r="K51" s="17"/>
    </row>
    <row r="52" spans="1:11" ht="14.25" customHeight="1">
      <c r="A52" s="27" t="s">
        <v>842</v>
      </c>
      <c r="B52" s="23"/>
      <c r="C52" s="28" t="s">
        <v>304</v>
      </c>
      <c r="D52" s="29" t="s">
        <v>789</v>
      </c>
      <c r="E52" s="16"/>
      <c r="F52" s="26">
        <v>500</v>
      </c>
      <c r="G52" s="16">
        <v>995</v>
      </c>
      <c r="H52" s="26">
        <v>500</v>
      </c>
      <c r="I52" s="15">
        <f t="shared" si="0"/>
        <v>0</v>
      </c>
      <c r="J52" s="17"/>
      <c r="K52" s="17"/>
    </row>
    <row r="53" spans="1:11" ht="14.25" customHeight="1">
      <c r="A53" s="27" t="s">
        <v>843</v>
      </c>
      <c r="B53" s="23"/>
      <c r="C53" s="28" t="s">
        <v>305</v>
      </c>
      <c r="D53" s="29" t="s">
        <v>789</v>
      </c>
      <c r="E53" s="16"/>
      <c r="F53" s="26">
        <v>500</v>
      </c>
      <c r="G53" s="16">
        <v>45</v>
      </c>
      <c r="H53" s="26">
        <v>500</v>
      </c>
      <c r="I53" s="15">
        <f t="shared" si="0"/>
        <v>0</v>
      </c>
      <c r="J53" s="17"/>
      <c r="K53" s="17"/>
    </row>
    <row r="54" spans="1:11" ht="14.25" customHeight="1">
      <c r="A54" s="27" t="s">
        <v>843</v>
      </c>
      <c r="B54" s="23"/>
      <c r="C54" s="28" t="s">
        <v>306</v>
      </c>
      <c r="D54" s="29" t="s">
        <v>789</v>
      </c>
      <c r="E54" s="16"/>
      <c r="F54" s="26">
        <v>500</v>
      </c>
      <c r="G54" s="16">
        <v>500</v>
      </c>
      <c r="H54" s="26">
        <v>500</v>
      </c>
      <c r="I54" s="15">
        <f t="shared" si="0"/>
        <v>0</v>
      </c>
      <c r="J54" s="17"/>
      <c r="K54" s="17"/>
    </row>
    <row r="55" spans="1:11" ht="14.25" customHeight="1">
      <c r="A55" s="27" t="s">
        <v>844</v>
      </c>
      <c r="B55" s="23"/>
      <c r="C55" s="28" t="s">
        <v>307</v>
      </c>
      <c r="D55" s="29" t="s">
        <v>790</v>
      </c>
      <c r="E55" s="16"/>
      <c r="F55" s="26">
        <v>1200</v>
      </c>
      <c r="G55" s="16">
        <v>735</v>
      </c>
      <c r="H55" s="26">
        <v>1200</v>
      </c>
      <c r="I55" s="15">
        <f t="shared" si="0"/>
        <v>0</v>
      </c>
      <c r="J55" s="17"/>
      <c r="K55" s="17"/>
    </row>
    <row r="56" spans="1:11" ht="14.25" customHeight="1">
      <c r="A56" s="27" t="s">
        <v>845</v>
      </c>
      <c r="B56" s="23"/>
      <c r="C56" s="28" t="s">
        <v>308</v>
      </c>
      <c r="D56" s="29" t="s">
        <v>790</v>
      </c>
      <c r="E56" s="16"/>
      <c r="F56" s="26">
        <v>1000</v>
      </c>
      <c r="G56" s="16">
        <v>186.2</v>
      </c>
      <c r="H56" s="26">
        <v>1000</v>
      </c>
      <c r="I56" s="15">
        <f t="shared" si="0"/>
        <v>0</v>
      </c>
      <c r="J56" s="17"/>
      <c r="K56" s="17"/>
    </row>
    <row r="57" spans="1:11" ht="14.25" customHeight="1">
      <c r="A57" s="27" t="s">
        <v>845</v>
      </c>
      <c r="B57" s="23"/>
      <c r="C57" s="28" t="s">
        <v>309</v>
      </c>
      <c r="D57" s="29" t="s">
        <v>790</v>
      </c>
      <c r="E57" s="16"/>
      <c r="F57" s="26">
        <v>1000</v>
      </c>
      <c r="G57" s="16">
        <v>180</v>
      </c>
      <c r="H57" s="26">
        <v>1000</v>
      </c>
      <c r="I57" s="15">
        <f t="shared" si="0"/>
        <v>0</v>
      </c>
      <c r="J57" s="17"/>
      <c r="K57" s="17"/>
    </row>
    <row r="58" spans="1:11" ht="14.25" customHeight="1">
      <c r="A58" s="27" t="s">
        <v>846</v>
      </c>
      <c r="B58" s="23"/>
      <c r="C58" s="28" t="s">
        <v>310</v>
      </c>
      <c r="D58" s="29" t="s">
        <v>790</v>
      </c>
      <c r="E58" s="16"/>
      <c r="F58" s="26">
        <v>2000</v>
      </c>
      <c r="G58" s="16">
        <v>25.5</v>
      </c>
      <c r="H58" s="26">
        <v>2000</v>
      </c>
      <c r="I58" s="15">
        <f t="shared" si="0"/>
        <v>0</v>
      </c>
      <c r="J58" s="17"/>
      <c r="K58" s="17"/>
    </row>
    <row r="59" spans="1:11" ht="14.25" customHeight="1">
      <c r="A59" s="27" t="s">
        <v>847</v>
      </c>
      <c r="B59" s="23"/>
      <c r="C59" s="28" t="s">
        <v>311</v>
      </c>
      <c r="D59" s="29" t="s">
        <v>790</v>
      </c>
      <c r="E59" s="16"/>
      <c r="F59" s="26">
        <v>449</v>
      </c>
      <c r="G59" s="16">
        <v>44.65</v>
      </c>
      <c r="H59" s="26">
        <v>449</v>
      </c>
      <c r="I59" s="15">
        <f t="shared" si="0"/>
        <v>0</v>
      </c>
      <c r="J59" s="17"/>
      <c r="K59" s="17"/>
    </row>
    <row r="60" spans="1:11" ht="14.25" customHeight="1">
      <c r="A60" s="27" t="s">
        <v>848</v>
      </c>
      <c r="B60" s="23"/>
      <c r="C60" s="28" t="s">
        <v>312</v>
      </c>
      <c r="D60" s="29" t="s">
        <v>790</v>
      </c>
      <c r="E60" s="16"/>
      <c r="F60" s="26">
        <v>1000</v>
      </c>
      <c r="G60" s="16">
        <v>100.28</v>
      </c>
      <c r="H60" s="26">
        <v>1000</v>
      </c>
      <c r="I60" s="15">
        <f t="shared" si="0"/>
        <v>0</v>
      </c>
      <c r="J60" s="17"/>
      <c r="K60" s="17"/>
    </row>
    <row r="61" spans="1:11" ht="14.25" customHeight="1">
      <c r="A61" s="27" t="s">
        <v>849</v>
      </c>
      <c r="B61" s="23"/>
      <c r="C61" s="28" t="s">
        <v>313</v>
      </c>
      <c r="D61" s="29" t="s">
        <v>790</v>
      </c>
      <c r="E61" s="16"/>
      <c r="F61" s="26">
        <v>1500</v>
      </c>
      <c r="G61" s="16">
        <v>9</v>
      </c>
      <c r="H61" s="26">
        <v>1500</v>
      </c>
      <c r="I61" s="15">
        <f t="shared" si="0"/>
        <v>0</v>
      </c>
      <c r="J61" s="17"/>
      <c r="K61" s="17"/>
    </row>
    <row r="62" spans="1:11" ht="14.25" customHeight="1">
      <c r="A62" s="27" t="s">
        <v>849</v>
      </c>
      <c r="B62" s="23"/>
      <c r="C62" s="28" t="s">
        <v>314</v>
      </c>
      <c r="D62" s="29" t="s">
        <v>790</v>
      </c>
      <c r="E62" s="16"/>
      <c r="F62" s="26">
        <v>1100</v>
      </c>
      <c r="G62" s="16">
        <v>117.8</v>
      </c>
      <c r="H62" s="26">
        <v>1100</v>
      </c>
      <c r="I62" s="15">
        <f t="shared" si="0"/>
        <v>0</v>
      </c>
      <c r="J62" s="17"/>
      <c r="K62" s="17"/>
    </row>
    <row r="63" spans="1:11" ht="14.25" customHeight="1">
      <c r="A63" s="27" t="s">
        <v>850</v>
      </c>
      <c r="B63" s="23"/>
      <c r="C63" s="28" t="s">
        <v>315</v>
      </c>
      <c r="D63" s="29" t="s">
        <v>790</v>
      </c>
      <c r="E63" s="16"/>
      <c r="F63" s="26">
        <v>2000</v>
      </c>
      <c r="G63" s="16">
        <v>3.23</v>
      </c>
      <c r="H63" s="26">
        <v>2000</v>
      </c>
      <c r="I63" s="15">
        <f t="shared" si="0"/>
        <v>0</v>
      </c>
      <c r="J63" s="17"/>
      <c r="K63" s="17"/>
    </row>
    <row r="64" spans="1:11" ht="14.25" customHeight="1">
      <c r="A64" s="27" t="s">
        <v>851</v>
      </c>
      <c r="B64" s="23"/>
      <c r="C64" s="28" t="s">
        <v>316</v>
      </c>
      <c r="D64" s="29" t="s">
        <v>790</v>
      </c>
      <c r="E64" s="16"/>
      <c r="F64" s="26" t="s">
        <v>900</v>
      </c>
      <c r="G64" s="16">
        <v>12.25</v>
      </c>
      <c r="H64" s="26" t="s">
        <v>900</v>
      </c>
      <c r="I64" s="15" t="e">
        <f t="shared" si="0"/>
        <v>#VALUE!</v>
      </c>
      <c r="J64" s="17"/>
      <c r="K64" s="17"/>
    </row>
    <row r="65" spans="1:11" ht="14.25" customHeight="1">
      <c r="A65" s="27" t="s">
        <v>852</v>
      </c>
      <c r="B65" s="23"/>
      <c r="C65" s="28" t="s">
        <v>317</v>
      </c>
      <c r="D65" s="29" t="s">
        <v>790</v>
      </c>
      <c r="E65" s="16"/>
      <c r="F65" s="26" t="s">
        <v>900</v>
      </c>
      <c r="G65" s="16">
        <v>2.35</v>
      </c>
      <c r="H65" s="26" t="s">
        <v>900</v>
      </c>
      <c r="I65" s="15" t="e">
        <f t="shared" si="0"/>
        <v>#VALUE!</v>
      </c>
      <c r="J65" s="17"/>
      <c r="K65" s="17"/>
    </row>
    <row r="66" spans="1:11" ht="28.5" customHeight="1">
      <c r="A66" s="27" t="s">
        <v>853</v>
      </c>
      <c r="B66" s="23"/>
      <c r="C66" s="28" t="s">
        <v>318</v>
      </c>
      <c r="D66" s="29" t="s">
        <v>790</v>
      </c>
      <c r="E66" s="16"/>
      <c r="F66" s="26" t="s">
        <v>900</v>
      </c>
      <c r="G66" s="16">
        <v>165.25</v>
      </c>
      <c r="H66" s="26" t="s">
        <v>900</v>
      </c>
      <c r="I66" s="15" t="e">
        <f t="shared" si="0"/>
        <v>#VALUE!</v>
      </c>
      <c r="J66" s="17"/>
      <c r="K66" s="17"/>
    </row>
    <row r="67" spans="1:11" ht="14.25" customHeight="1">
      <c r="A67" s="27" t="s">
        <v>854</v>
      </c>
      <c r="B67" s="23"/>
      <c r="C67" s="28" t="s">
        <v>319</v>
      </c>
      <c r="D67" s="29" t="s">
        <v>790</v>
      </c>
      <c r="E67" s="16"/>
      <c r="F67" s="26" t="s">
        <v>900</v>
      </c>
      <c r="G67" s="16">
        <v>15</v>
      </c>
      <c r="H67" s="26" t="s">
        <v>900</v>
      </c>
      <c r="I67" s="15" t="e">
        <f t="shared" si="0"/>
        <v>#VALUE!</v>
      </c>
      <c r="J67" s="17"/>
      <c r="K67" s="17"/>
    </row>
    <row r="68" spans="1:11" ht="14.25" customHeight="1">
      <c r="A68" s="27" t="s">
        <v>855</v>
      </c>
      <c r="B68" s="23"/>
      <c r="C68" s="28" t="s">
        <v>320</v>
      </c>
      <c r="D68" s="29" t="s">
        <v>790</v>
      </c>
      <c r="E68" s="16"/>
      <c r="F68" s="26">
        <v>5500</v>
      </c>
      <c r="G68" s="16">
        <v>6.35</v>
      </c>
      <c r="H68" s="26">
        <v>5500</v>
      </c>
      <c r="I68" s="15">
        <f t="shared" si="0"/>
        <v>0</v>
      </c>
      <c r="J68" s="17"/>
      <c r="K68" s="17"/>
    </row>
    <row r="69" spans="1:11" ht="14.25" customHeight="1">
      <c r="A69" s="27" t="s">
        <v>856</v>
      </c>
      <c r="B69" s="23"/>
      <c r="C69" s="28" t="s">
        <v>321</v>
      </c>
      <c r="D69" s="29" t="s">
        <v>790</v>
      </c>
      <c r="E69" s="16"/>
      <c r="F69" s="26">
        <v>0</v>
      </c>
      <c r="G69" s="16">
        <v>98</v>
      </c>
      <c r="H69" s="26">
        <v>0</v>
      </c>
      <c r="I69" s="15">
        <f t="shared" si="0"/>
        <v>0</v>
      </c>
      <c r="J69" s="17"/>
      <c r="K69" s="17"/>
    </row>
    <row r="70" spans="1:11" ht="14.25" customHeight="1">
      <c r="A70" s="27" t="s">
        <v>857</v>
      </c>
      <c r="B70" s="23"/>
      <c r="C70" s="28" t="s">
        <v>322</v>
      </c>
      <c r="D70" s="29" t="s">
        <v>790</v>
      </c>
      <c r="E70" s="16"/>
      <c r="F70" s="26">
        <v>7500</v>
      </c>
      <c r="G70" s="16">
        <v>167.8</v>
      </c>
      <c r="H70" s="26">
        <v>7500</v>
      </c>
      <c r="I70" s="15">
        <f t="shared" si="0"/>
        <v>0</v>
      </c>
      <c r="J70" s="17"/>
      <c r="K70" s="17"/>
    </row>
    <row r="71" spans="1:11" ht="14.25" customHeight="1">
      <c r="A71" s="27" t="s">
        <v>858</v>
      </c>
      <c r="B71" s="23"/>
      <c r="C71" s="28" t="s">
        <v>323</v>
      </c>
      <c r="D71" s="29" t="s">
        <v>790</v>
      </c>
      <c r="E71" s="16"/>
      <c r="F71" s="26">
        <v>3890</v>
      </c>
      <c r="G71" s="16">
        <v>8.9</v>
      </c>
      <c r="H71" s="26">
        <v>3890</v>
      </c>
      <c r="I71" s="15">
        <f t="shared" si="0"/>
        <v>0</v>
      </c>
      <c r="J71" s="17"/>
      <c r="K71" s="17"/>
    </row>
    <row r="72" spans="1:11" ht="14.25" customHeight="1">
      <c r="A72" s="27" t="s">
        <v>796</v>
      </c>
      <c r="B72" s="23"/>
      <c r="C72" s="28" t="s">
        <v>324</v>
      </c>
      <c r="D72" s="29" t="s">
        <v>790</v>
      </c>
      <c r="E72" s="16"/>
      <c r="F72" s="26" t="s">
        <v>900</v>
      </c>
      <c r="G72" s="16">
        <v>17.3</v>
      </c>
      <c r="H72" s="26" t="s">
        <v>900</v>
      </c>
      <c r="I72" s="15" t="e">
        <f t="shared" si="0"/>
        <v>#VALUE!</v>
      </c>
      <c r="J72" s="17"/>
      <c r="K72" s="17"/>
    </row>
    <row r="73" spans="1:11" ht="14.25" customHeight="1">
      <c r="A73" s="27" t="s">
        <v>796</v>
      </c>
      <c r="B73" s="23"/>
      <c r="C73" s="28" t="s">
        <v>325</v>
      </c>
      <c r="D73" s="29" t="s">
        <v>789</v>
      </c>
      <c r="E73" s="16"/>
      <c r="F73" s="26" t="s">
        <v>900</v>
      </c>
      <c r="G73" s="16">
        <v>92.5</v>
      </c>
      <c r="H73" s="26" t="s">
        <v>900</v>
      </c>
      <c r="I73" s="15" t="e">
        <f t="shared" si="0"/>
        <v>#VALUE!</v>
      </c>
      <c r="J73" s="17"/>
      <c r="K73" s="17"/>
    </row>
    <row r="74" spans="1:11" ht="14.25" customHeight="1">
      <c r="A74" s="27" t="s">
        <v>796</v>
      </c>
      <c r="B74" s="23"/>
      <c r="C74" s="28" t="s">
        <v>326</v>
      </c>
      <c r="D74" s="29" t="s">
        <v>790</v>
      </c>
      <c r="E74" s="16"/>
      <c r="F74" s="26">
        <v>1700</v>
      </c>
      <c r="G74" s="16">
        <v>275.42</v>
      </c>
      <c r="H74" s="26">
        <v>1700</v>
      </c>
      <c r="I74" s="15">
        <f t="shared" si="0"/>
        <v>0</v>
      </c>
      <c r="J74" s="17"/>
      <c r="K74" s="17"/>
    </row>
    <row r="75" spans="1:11" ht="14.25" customHeight="1">
      <c r="A75" s="27" t="s">
        <v>796</v>
      </c>
      <c r="B75" s="23"/>
      <c r="C75" s="28" t="s">
        <v>327</v>
      </c>
      <c r="D75" s="29" t="s">
        <v>790</v>
      </c>
      <c r="E75" s="16"/>
      <c r="F75" s="26">
        <v>1000</v>
      </c>
      <c r="G75" s="16">
        <v>22.88</v>
      </c>
      <c r="H75" s="26">
        <v>1000</v>
      </c>
      <c r="I75" s="15">
        <f t="shared" si="0"/>
        <v>0</v>
      </c>
      <c r="J75" s="17"/>
      <c r="K75" s="17"/>
    </row>
    <row r="76" spans="1:11" ht="14.25" customHeight="1">
      <c r="A76" s="27" t="s">
        <v>796</v>
      </c>
      <c r="B76" s="23"/>
      <c r="C76" s="28" t="s">
        <v>328</v>
      </c>
      <c r="D76" s="29" t="s">
        <v>790</v>
      </c>
      <c r="E76" s="16"/>
      <c r="F76" s="26">
        <v>1500</v>
      </c>
      <c r="G76" s="16">
        <v>1536.22</v>
      </c>
      <c r="H76" s="26">
        <v>1500</v>
      </c>
      <c r="I76" s="15">
        <f t="shared" si="0"/>
        <v>0</v>
      </c>
      <c r="J76" s="17"/>
      <c r="K76" s="17"/>
    </row>
    <row r="77" spans="1:11" ht="14.25" customHeight="1">
      <c r="A77" s="27" t="s">
        <v>796</v>
      </c>
      <c r="B77" s="23"/>
      <c r="C77" s="28" t="s">
        <v>329</v>
      </c>
      <c r="D77" s="29" t="s">
        <v>790</v>
      </c>
      <c r="E77" s="16"/>
      <c r="F77" s="26">
        <v>900</v>
      </c>
      <c r="G77" s="16">
        <v>1324</v>
      </c>
      <c r="H77" s="26">
        <v>900</v>
      </c>
      <c r="I77" s="15">
        <f t="shared" si="0"/>
        <v>0</v>
      </c>
      <c r="J77" s="17"/>
      <c r="K77" s="17"/>
    </row>
    <row r="78" spans="1:11" ht="14.25" customHeight="1">
      <c r="A78" s="27" t="s">
        <v>796</v>
      </c>
      <c r="B78" s="23"/>
      <c r="C78" s="28" t="s">
        <v>330</v>
      </c>
      <c r="D78" s="29" t="s">
        <v>789</v>
      </c>
      <c r="E78" s="16"/>
      <c r="F78" s="26">
        <v>1090</v>
      </c>
      <c r="G78" s="16">
        <v>2432.2</v>
      </c>
      <c r="H78" s="26">
        <v>1090</v>
      </c>
      <c r="I78" s="15">
        <f t="shared" si="0"/>
        <v>0</v>
      </c>
      <c r="J78" s="17"/>
      <c r="K78" s="17"/>
    </row>
    <row r="79" spans="1:11" ht="14.25" customHeight="1">
      <c r="A79" s="27" t="s">
        <v>859</v>
      </c>
      <c r="B79" s="23"/>
      <c r="C79" s="28" t="s">
        <v>331</v>
      </c>
      <c r="D79" s="29" t="s">
        <v>790</v>
      </c>
      <c r="E79" s="16"/>
      <c r="F79" s="26">
        <v>6200</v>
      </c>
      <c r="G79" s="16">
        <v>3730.77</v>
      </c>
      <c r="H79" s="26">
        <v>6200</v>
      </c>
      <c r="I79" s="15">
        <f t="shared" si="0"/>
        <v>0</v>
      </c>
      <c r="J79" s="17"/>
      <c r="K79" s="17"/>
    </row>
    <row r="80" spans="1:11" ht="14.25" customHeight="1">
      <c r="A80" s="27" t="s">
        <v>860</v>
      </c>
      <c r="B80" s="23"/>
      <c r="C80" s="28" t="s">
        <v>332</v>
      </c>
      <c r="D80" s="29" t="s">
        <v>790</v>
      </c>
      <c r="E80" s="16"/>
      <c r="F80" s="26">
        <v>6500</v>
      </c>
      <c r="G80" s="16">
        <v>1278</v>
      </c>
      <c r="H80" s="26">
        <v>6500</v>
      </c>
      <c r="I80" s="15">
        <f t="shared" si="0"/>
        <v>0</v>
      </c>
      <c r="J80" s="17"/>
      <c r="K80" s="17"/>
    </row>
    <row r="81" spans="1:11" ht="14.25" customHeight="1">
      <c r="A81" s="27" t="s">
        <v>861</v>
      </c>
      <c r="B81" s="23"/>
      <c r="C81" s="28" t="s">
        <v>333</v>
      </c>
      <c r="D81" s="29" t="s">
        <v>790</v>
      </c>
      <c r="E81" s="16"/>
      <c r="F81" s="26">
        <v>4500</v>
      </c>
      <c r="G81" s="16">
        <v>1193</v>
      </c>
      <c r="H81" s="26">
        <v>4500</v>
      </c>
      <c r="I81" s="15">
        <f aca="true" t="shared" si="1" ref="I81:I144">E81*H81</f>
        <v>0</v>
      </c>
      <c r="J81" s="17"/>
      <c r="K81" s="17"/>
    </row>
    <row r="82" spans="1:11" ht="14.25" customHeight="1">
      <c r="A82" s="27" t="s">
        <v>862</v>
      </c>
      <c r="B82" s="23"/>
      <c r="C82" s="28" t="s">
        <v>334</v>
      </c>
      <c r="D82" s="29" t="s">
        <v>790</v>
      </c>
      <c r="E82" s="16"/>
      <c r="F82" s="26" t="s">
        <v>900</v>
      </c>
      <c r="G82" s="16">
        <v>50.81</v>
      </c>
      <c r="H82" s="26" t="s">
        <v>900</v>
      </c>
      <c r="I82" s="15" t="e">
        <f t="shared" si="1"/>
        <v>#VALUE!</v>
      </c>
      <c r="J82" s="17"/>
      <c r="K82" s="17"/>
    </row>
    <row r="83" spans="1:11" ht="14.25" customHeight="1">
      <c r="A83" s="27" t="s">
        <v>863</v>
      </c>
      <c r="B83" s="23"/>
      <c r="C83" s="28" t="s">
        <v>335</v>
      </c>
      <c r="D83" s="29" t="s">
        <v>790</v>
      </c>
      <c r="E83" s="16"/>
      <c r="F83" s="26" t="s">
        <v>900</v>
      </c>
      <c r="G83" s="16">
        <v>147</v>
      </c>
      <c r="H83" s="26" t="s">
        <v>900</v>
      </c>
      <c r="I83" s="15" t="e">
        <f t="shared" si="1"/>
        <v>#VALUE!</v>
      </c>
      <c r="J83" s="17"/>
      <c r="K83" s="17"/>
    </row>
    <row r="84" spans="1:11" ht="14.25" customHeight="1">
      <c r="A84" s="27" t="s">
        <v>864</v>
      </c>
      <c r="B84" s="23"/>
      <c r="C84" s="28" t="s">
        <v>336</v>
      </c>
      <c r="D84" s="29" t="s">
        <v>790</v>
      </c>
      <c r="E84" s="16"/>
      <c r="F84" s="26">
        <v>13000</v>
      </c>
      <c r="G84" s="16">
        <v>210</v>
      </c>
      <c r="H84" s="26">
        <v>13000</v>
      </c>
      <c r="I84" s="15">
        <f t="shared" si="1"/>
        <v>0</v>
      </c>
      <c r="J84" s="17"/>
      <c r="K84" s="17"/>
    </row>
    <row r="85" spans="1:11" ht="14.25" customHeight="1">
      <c r="A85" s="27" t="s">
        <v>865</v>
      </c>
      <c r="B85" s="23"/>
      <c r="C85" s="28" t="s">
        <v>337</v>
      </c>
      <c r="D85" s="29" t="s">
        <v>790</v>
      </c>
      <c r="E85" s="16"/>
      <c r="F85" s="26">
        <v>23599</v>
      </c>
      <c r="G85" s="16">
        <v>27.12</v>
      </c>
      <c r="H85" s="26">
        <v>23599</v>
      </c>
      <c r="I85" s="15">
        <f t="shared" si="1"/>
        <v>0</v>
      </c>
      <c r="J85" s="17"/>
      <c r="K85" s="17"/>
    </row>
    <row r="86" spans="1:11" ht="14.25" customHeight="1">
      <c r="A86" s="27" t="s">
        <v>866</v>
      </c>
      <c r="B86" s="23"/>
      <c r="C86" s="28" t="s">
        <v>338</v>
      </c>
      <c r="D86" s="29" t="s">
        <v>789</v>
      </c>
      <c r="E86" s="16"/>
      <c r="F86" s="26">
        <v>40000</v>
      </c>
      <c r="G86" s="16">
        <v>76.27</v>
      </c>
      <c r="H86" s="26">
        <v>40000</v>
      </c>
      <c r="I86" s="15">
        <f t="shared" si="1"/>
        <v>0</v>
      </c>
      <c r="J86" s="17"/>
      <c r="K86" s="17"/>
    </row>
    <row r="87" spans="1:11" ht="14.25" customHeight="1">
      <c r="A87" s="27" t="s">
        <v>867</v>
      </c>
      <c r="B87" s="23"/>
      <c r="C87" s="28" t="s">
        <v>339</v>
      </c>
      <c r="D87" s="29" t="s">
        <v>790</v>
      </c>
      <c r="E87" s="16"/>
      <c r="F87" s="26">
        <v>24000</v>
      </c>
      <c r="G87" s="16">
        <v>37</v>
      </c>
      <c r="H87" s="26">
        <v>24000</v>
      </c>
      <c r="I87" s="15">
        <f t="shared" si="1"/>
        <v>0</v>
      </c>
      <c r="J87" s="17"/>
      <c r="K87" s="17"/>
    </row>
    <row r="88" spans="1:11" ht="14.25" customHeight="1">
      <c r="A88" s="27" t="s">
        <v>868</v>
      </c>
      <c r="B88" s="23"/>
      <c r="C88" s="28" t="s">
        <v>340</v>
      </c>
      <c r="D88" s="29" t="s">
        <v>790</v>
      </c>
      <c r="E88" s="16"/>
      <c r="F88" s="26">
        <v>100000</v>
      </c>
      <c r="G88" s="16">
        <v>36016.95</v>
      </c>
      <c r="H88" s="26">
        <v>100000</v>
      </c>
      <c r="I88" s="15">
        <f t="shared" si="1"/>
        <v>0</v>
      </c>
      <c r="J88" s="17"/>
      <c r="K88" s="17"/>
    </row>
    <row r="89" spans="1:11" ht="14.25" customHeight="1">
      <c r="A89" s="27" t="s">
        <v>869</v>
      </c>
      <c r="B89" s="23"/>
      <c r="C89" s="28" t="s">
        <v>341</v>
      </c>
      <c r="D89" s="29" t="s">
        <v>790</v>
      </c>
      <c r="E89" s="16"/>
      <c r="F89" s="26">
        <v>29090</v>
      </c>
      <c r="G89" s="16">
        <v>20000</v>
      </c>
      <c r="H89" s="26">
        <v>29090</v>
      </c>
      <c r="I89" s="15">
        <f t="shared" si="1"/>
        <v>0</v>
      </c>
      <c r="J89" s="17"/>
      <c r="K89" s="17"/>
    </row>
    <row r="90" spans="1:11" ht="14.25" customHeight="1">
      <c r="A90" s="27" t="s">
        <v>870</v>
      </c>
      <c r="B90" s="23"/>
      <c r="C90" s="28" t="s">
        <v>342</v>
      </c>
      <c r="D90" s="29" t="s">
        <v>790</v>
      </c>
      <c r="E90" s="16"/>
      <c r="F90" s="26">
        <v>67890</v>
      </c>
      <c r="G90" s="16">
        <v>93.22</v>
      </c>
      <c r="H90" s="26">
        <v>67890</v>
      </c>
      <c r="I90" s="15">
        <f t="shared" si="1"/>
        <v>0</v>
      </c>
      <c r="J90" s="17"/>
      <c r="K90" s="17"/>
    </row>
    <row r="91" spans="1:11" ht="14.25" customHeight="1">
      <c r="A91" s="27" t="s">
        <v>870</v>
      </c>
      <c r="B91" s="23"/>
      <c r="C91" s="28" t="s">
        <v>343</v>
      </c>
      <c r="D91" s="29" t="s">
        <v>790</v>
      </c>
      <c r="E91" s="16"/>
      <c r="F91" s="26">
        <v>67890</v>
      </c>
      <c r="G91" s="16">
        <v>1110</v>
      </c>
      <c r="H91" s="26">
        <v>67890</v>
      </c>
      <c r="I91" s="15">
        <f t="shared" si="1"/>
        <v>0</v>
      </c>
      <c r="J91" s="17"/>
      <c r="K91" s="17"/>
    </row>
    <row r="92" spans="1:11" ht="14.25" customHeight="1">
      <c r="A92" s="27" t="s">
        <v>871</v>
      </c>
      <c r="B92" s="23"/>
      <c r="C92" s="28" t="s">
        <v>344</v>
      </c>
      <c r="D92" s="29" t="s">
        <v>790</v>
      </c>
      <c r="E92" s="16"/>
      <c r="F92" s="26">
        <v>90000</v>
      </c>
      <c r="G92" s="16">
        <v>762.71</v>
      </c>
      <c r="H92" s="26">
        <v>90000</v>
      </c>
      <c r="I92" s="15">
        <f t="shared" si="1"/>
        <v>0</v>
      </c>
      <c r="J92" s="17"/>
      <c r="K92" s="17"/>
    </row>
    <row r="93" spans="1:11" ht="14.25" customHeight="1">
      <c r="A93" s="27" t="s">
        <v>871</v>
      </c>
      <c r="B93" s="23"/>
      <c r="C93" s="28" t="s">
        <v>345</v>
      </c>
      <c r="D93" s="29" t="s">
        <v>790</v>
      </c>
      <c r="E93" s="16"/>
      <c r="F93" s="26">
        <v>30000</v>
      </c>
      <c r="G93" s="16">
        <v>6.61</v>
      </c>
      <c r="H93" s="26">
        <v>30000</v>
      </c>
      <c r="I93" s="15">
        <f t="shared" si="1"/>
        <v>0</v>
      </c>
      <c r="J93" s="17"/>
      <c r="K93" s="17"/>
    </row>
    <row r="94" spans="1:11" ht="14.25" customHeight="1">
      <c r="A94" s="27" t="s">
        <v>871</v>
      </c>
      <c r="B94" s="23"/>
      <c r="C94" s="28" t="s">
        <v>346</v>
      </c>
      <c r="D94" s="29" t="s">
        <v>790</v>
      </c>
      <c r="E94" s="16"/>
      <c r="F94" s="26">
        <v>78900</v>
      </c>
      <c r="G94" s="16">
        <v>56.78</v>
      </c>
      <c r="H94" s="26">
        <v>78900</v>
      </c>
      <c r="I94" s="15">
        <f t="shared" si="1"/>
        <v>0</v>
      </c>
      <c r="J94" s="17"/>
      <c r="K94" s="17"/>
    </row>
    <row r="95" spans="1:11" ht="14.25" customHeight="1">
      <c r="A95" s="27" t="s">
        <v>872</v>
      </c>
      <c r="B95" s="23"/>
      <c r="C95" s="28" t="s">
        <v>347</v>
      </c>
      <c r="D95" s="29" t="s">
        <v>790</v>
      </c>
      <c r="E95" s="16"/>
      <c r="F95" s="26">
        <v>22800</v>
      </c>
      <c r="G95" s="16">
        <v>491.53</v>
      </c>
      <c r="H95" s="26">
        <v>22800</v>
      </c>
      <c r="I95" s="15">
        <f t="shared" si="1"/>
        <v>0</v>
      </c>
      <c r="J95" s="17"/>
      <c r="K95" s="17"/>
    </row>
    <row r="96" spans="1:11" ht="14.25" customHeight="1">
      <c r="A96" s="27" t="s">
        <v>873</v>
      </c>
      <c r="B96" s="23"/>
      <c r="C96" s="28" t="s">
        <v>348</v>
      </c>
      <c r="D96" s="29" t="s">
        <v>790</v>
      </c>
      <c r="E96" s="16"/>
      <c r="F96" s="26">
        <v>85000</v>
      </c>
      <c r="G96" s="16">
        <v>491.53</v>
      </c>
      <c r="H96" s="26">
        <v>85000</v>
      </c>
      <c r="I96" s="15">
        <f t="shared" si="1"/>
        <v>0</v>
      </c>
      <c r="J96" s="17"/>
      <c r="K96" s="17"/>
    </row>
    <row r="97" spans="1:11" ht="14.25" customHeight="1">
      <c r="A97" s="27" t="s">
        <v>874</v>
      </c>
      <c r="B97" s="23"/>
      <c r="C97" s="28" t="s">
        <v>349</v>
      </c>
      <c r="D97" s="29" t="s">
        <v>790</v>
      </c>
      <c r="E97" s="16"/>
      <c r="F97" s="26">
        <v>130000</v>
      </c>
      <c r="G97" s="16">
        <v>398.31</v>
      </c>
      <c r="H97" s="26">
        <v>130000</v>
      </c>
      <c r="I97" s="15">
        <f t="shared" si="1"/>
        <v>0</v>
      </c>
      <c r="J97" s="17"/>
      <c r="K97" s="17"/>
    </row>
    <row r="98" spans="1:11" ht="14.25" customHeight="1">
      <c r="A98" s="27" t="s">
        <v>875</v>
      </c>
      <c r="B98" s="23"/>
      <c r="C98" s="28" t="s">
        <v>350</v>
      </c>
      <c r="D98" s="29" t="s">
        <v>790</v>
      </c>
      <c r="E98" s="16"/>
      <c r="F98" s="26" t="s">
        <v>900</v>
      </c>
      <c r="G98" s="16">
        <v>1398.31</v>
      </c>
      <c r="H98" s="26" t="s">
        <v>900</v>
      </c>
      <c r="I98" s="15" t="e">
        <f t="shared" si="1"/>
        <v>#VALUE!</v>
      </c>
      <c r="J98" s="17"/>
      <c r="K98" s="17"/>
    </row>
    <row r="99" spans="1:11" ht="14.25" customHeight="1">
      <c r="A99" s="27" t="s">
        <v>876</v>
      </c>
      <c r="B99" s="23"/>
      <c r="C99" s="28" t="s">
        <v>351</v>
      </c>
      <c r="D99" s="29" t="s">
        <v>790</v>
      </c>
      <c r="E99" s="16"/>
      <c r="F99" s="26" t="s">
        <v>900</v>
      </c>
      <c r="G99" s="16">
        <v>97.46</v>
      </c>
      <c r="H99" s="26" t="s">
        <v>900</v>
      </c>
      <c r="I99" s="15" t="e">
        <f t="shared" si="1"/>
        <v>#VALUE!</v>
      </c>
      <c r="J99" s="17"/>
      <c r="K99" s="17"/>
    </row>
    <row r="100" spans="1:11" ht="14.25" customHeight="1">
      <c r="A100" s="27" t="s">
        <v>877</v>
      </c>
      <c r="B100" s="23"/>
      <c r="C100" s="28" t="s">
        <v>352</v>
      </c>
      <c r="D100" s="29" t="s">
        <v>790</v>
      </c>
      <c r="E100" s="16"/>
      <c r="F100" s="26">
        <v>38000</v>
      </c>
      <c r="G100" s="16">
        <v>16.95</v>
      </c>
      <c r="H100" s="26">
        <v>38000</v>
      </c>
      <c r="I100" s="15">
        <f t="shared" si="1"/>
        <v>0</v>
      </c>
      <c r="J100" s="17"/>
      <c r="K100" s="17"/>
    </row>
    <row r="101" spans="1:11" ht="14.25" customHeight="1">
      <c r="A101" s="27" t="s">
        <v>878</v>
      </c>
      <c r="B101" s="23"/>
      <c r="C101" s="28" t="s">
        <v>353</v>
      </c>
      <c r="D101" s="29" t="s">
        <v>790</v>
      </c>
      <c r="E101" s="16"/>
      <c r="F101" s="26">
        <v>53890</v>
      </c>
      <c r="G101" s="16">
        <v>26.27</v>
      </c>
      <c r="H101" s="26">
        <v>53890</v>
      </c>
      <c r="I101" s="15">
        <f t="shared" si="1"/>
        <v>0</v>
      </c>
      <c r="J101" s="17"/>
      <c r="K101" s="17"/>
    </row>
    <row r="102" spans="1:11" ht="14.25" customHeight="1">
      <c r="A102" s="27" t="s">
        <v>879</v>
      </c>
      <c r="B102" s="23"/>
      <c r="C102" s="28" t="s">
        <v>354</v>
      </c>
      <c r="D102" s="29" t="s">
        <v>790</v>
      </c>
      <c r="E102" s="16"/>
      <c r="F102" s="26">
        <v>45000</v>
      </c>
      <c r="G102" s="16">
        <v>125</v>
      </c>
      <c r="H102" s="26">
        <v>45000</v>
      </c>
      <c r="I102" s="15">
        <f t="shared" si="1"/>
        <v>0</v>
      </c>
      <c r="J102" s="17"/>
      <c r="K102" s="17"/>
    </row>
    <row r="103" spans="1:11" ht="14.25" customHeight="1">
      <c r="A103" s="27" t="s">
        <v>880</v>
      </c>
      <c r="B103" s="23"/>
      <c r="C103" s="28" t="s">
        <v>355</v>
      </c>
      <c r="D103" s="29" t="s">
        <v>777</v>
      </c>
      <c r="E103" s="16"/>
      <c r="F103" s="26">
        <v>12500</v>
      </c>
      <c r="G103" s="16">
        <v>12.71</v>
      </c>
      <c r="H103" s="26">
        <v>12500</v>
      </c>
      <c r="I103" s="15">
        <f t="shared" si="1"/>
        <v>0</v>
      </c>
      <c r="J103" s="17"/>
      <c r="K103" s="17"/>
    </row>
    <row r="104" spans="1:11" ht="14.25" customHeight="1">
      <c r="A104" s="27" t="s">
        <v>881</v>
      </c>
      <c r="B104" s="23"/>
      <c r="C104" s="28" t="s">
        <v>356</v>
      </c>
      <c r="D104" s="29" t="s">
        <v>790</v>
      </c>
      <c r="E104" s="16"/>
      <c r="F104" s="26">
        <v>14900</v>
      </c>
      <c r="G104" s="16">
        <v>2474.58</v>
      </c>
      <c r="H104" s="26">
        <v>14900</v>
      </c>
      <c r="I104" s="15">
        <f t="shared" si="1"/>
        <v>0</v>
      </c>
      <c r="J104" s="17"/>
      <c r="K104" s="17"/>
    </row>
    <row r="105" spans="1:11" ht="14.25" customHeight="1">
      <c r="A105" s="27" t="s">
        <v>882</v>
      </c>
      <c r="B105" s="23"/>
      <c r="C105" s="28" t="s">
        <v>357</v>
      </c>
      <c r="D105" s="29" t="s">
        <v>790</v>
      </c>
      <c r="E105" s="16"/>
      <c r="F105" s="26">
        <v>36900</v>
      </c>
      <c r="G105" s="16">
        <v>25</v>
      </c>
      <c r="H105" s="26">
        <v>36900</v>
      </c>
      <c r="I105" s="15">
        <f t="shared" si="1"/>
        <v>0</v>
      </c>
      <c r="J105" s="17"/>
      <c r="K105" s="17"/>
    </row>
    <row r="106" spans="1:11" ht="14.25" customHeight="1">
      <c r="A106" s="27" t="s">
        <v>883</v>
      </c>
      <c r="B106" s="23"/>
      <c r="C106" s="28" t="s">
        <v>358</v>
      </c>
      <c r="D106" s="29" t="s">
        <v>790</v>
      </c>
      <c r="E106" s="16"/>
      <c r="F106" s="26">
        <v>8900</v>
      </c>
      <c r="G106" s="16">
        <v>1294.91</v>
      </c>
      <c r="H106" s="26">
        <v>8900</v>
      </c>
      <c r="I106" s="15">
        <f t="shared" si="1"/>
        <v>0</v>
      </c>
      <c r="J106" s="17"/>
      <c r="K106" s="17"/>
    </row>
    <row r="107" spans="1:11" ht="14.25" customHeight="1">
      <c r="A107" s="27" t="s">
        <v>884</v>
      </c>
      <c r="B107" s="23"/>
      <c r="C107" s="28" t="s">
        <v>359</v>
      </c>
      <c r="D107" s="29" t="s">
        <v>790</v>
      </c>
      <c r="E107" s="16"/>
      <c r="F107" s="26">
        <v>68500</v>
      </c>
      <c r="G107" s="16">
        <v>3300</v>
      </c>
      <c r="H107" s="26">
        <v>68500</v>
      </c>
      <c r="I107" s="15">
        <f t="shared" si="1"/>
        <v>0</v>
      </c>
      <c r="J107" s="17"/>
      <c r="K107" s="17"/>
    </row>
    <row r="108" spans="1:11" ht="14.25" customHeight="1">
      <c r="A108" s="27" t="s">
        <v>805</v>
      </c>
      <c r="B108" s="23"/>
      <c r="C108" s="28" t="s">
        <v>360</v>
      </c>
      <c r="D108" s="29" t="s">
        <v>790</v>
      </c>
      <c r="E108" s="16"/>
      <c r="F108" s="26" t="s">
        <v>900</v>
      </c>
      <c r="G108" s="16">
        <v>4152.54</v>
      </c>
      <c r="H108" s="26" t="s">
        <v>900</v>
      </c>
      <c r="I108" s="15" t="e">
        <f t="shared" si="1"/>
        <v>#VALUE!</v>
      </c>
      <c r="J108" s="17"/>
      <c r="K108" s="17"/>
    </row>
    <row r="109" spans="1:11" ht="14.25" customHeight="1">
      <c r="A109" s="27" t="s">
        <v>885</v>
      </c>
      <c r="B109" s="23"/>
      <c r="C109" s="28" t="s">
        <v>361</v>
      </c>
      <c r="D109" s="29" t="s">
        <v>790</v>
      </c>
      <c r="E109" s="16"/>
      <c r="F109" s="26">
        <v>5400</v>
      </c>
      <c r="G109" s="16">
        <v>322.03</v>
      </c>
      <c r="H109" s="26">
        <v>5400</v>
      </c>
      <c r="I109" s="15">
        <f t="shared" si="1"/>
        <v>0</v>
      </c>
      <c r="J109" s="17"/>
      <c r="K109" s="17"/>
    </row>
    <row r="110" spans="1:11" ht="14.25" customHeight="1">
      <c r="A110" s="27" t="s">
        <v>886</v>
      </c>
      <c r="B110" s="23"/>
      <c r="C110" s="28" t="s">
        <v>362</v>
      </c>
      <c r="D110" s="29" t="s">
        <v>790</v>
      </c>
      <c r="E110" s="16"/>
      <c r="F110" s="26">
        <v>5990</v>
      </c>
      <c r="G110" s="16">
        <v>588.98</v>
      </c>
      <c r="H110" s="26">
        <v>5990</v>
      </c>
      <c r="I110" s="15">
        <f t="shared" si="1"/>
        <v>0</v>
      </c>
      <c r="J110" s="17"/>
      <c r="K110" s="17"/>
    </row>
    <row r="111" spans="1:11" ht="14.25" customHeight="1">
      <c r="A111" s="27" t="s">
        <v>887</v>
      </c>
      <c r="B111" s="23"/>
      <c r="C111" s="28" t="s">
        <v>363</v>
      </c>
      <c r="D111" s="29" t="s">
        <v>777</v>
      </c>
      <c r="E111" s="16"/>
      <c r="F111" s="26">
        <v>4990</v>
      </c>
      <c r="G111" s="16">
        <v>271.19</v>
      </c>
      <c r="H111" s="26">
        <v>4990</v>
      </c>
      <c r="I111" s="15">
        <f t="shared" si="1"/>
        <v>0</v>
      </c>
      <c r="J111" s="17"/>
      <c r="K111" s="17"/>
    </row>
    <row r="112" spans="1:11" ht="14.25" customHeight="1">
      <c r="A112" s="27" t="s">
        <v>888</v>
      </c>
      <c r="B112" s="23"/>
      <c r="C112" s="28" t="s">
        <v>364</v>
      </c>
      <c r="D112" s="29" t="s">
        <v>790</v>
      </c>
      <c r="E112" s="16"/>
      <c r="F112" s="26" t="s">
        <v>900</v>
      </c>
      <c r="G112" s="16">
        <v>83.05</v>
      </c>
      <c r="H112" s="26" t="s">
        <v>900</v>
      </c>
      <c r="I112" s="15" t="e">
        <f t="shared" si="1"/>
        <v>#VALUE!</v>
      </c>
      <c r="J112" s="17"/>
      <c r="K112" s="17"/>
    </row>
    <row r="113" spans="1:11" ht="14.25" customHeight="1">
      <c r="A113" s="27" t="s">
        <v>889</v>
      </c>
      <c r="B113" s="23"/>
      <c r="C113" s="28" t="s">
        <v>365</v>
      </c>
      <c r="D113" s="29" t="s">
        <v>790</v>
      </c>
      <c r="E113" s="16"/>
      <c r="F113" s="26">
        <v>20000</v>
      </c>
      <c r="G113" s="16">
        <v>118.64</v>
      </c>
      <c r="H113" s="26">
        <v>20000</v>
      </c>
      <c r="I113" s="15">
        <f t="shared" si="1"/>
        <v>0</v>
      </c>
      <c r="J113" s="17"/>
      <c r="K113" s="17"/>
    </row>
    <row r="114" spans="1:11" ht="14.25" customHeight="1">
      <c r="A114" s="27" t="s">
        <v>890</v>
      </c>
      <c r="B114" s="23"/>
      <c r="C114" s="28" t="s">
        <v>366</v>
      </c>
      <c r="D114" s="29" t="s">
        <v>790</v>
      </c>
      <c r="E114" s="16"/>
      <c r="F114" s="26">
        <v>19000</v>
      </c>
      <c r="G114" s="16">
        <v>127.12</v>
      </c>
      <c r="H114" s="26">
        <v>19000</v>
      </c>
      <c r="I114" s="15">
        <f t="shared" si="1"/>
        <v>0</v>
      </c>
      <c r="J114" s="17"/>
      <c r="K114" s="17"/>
    </row>
    <row r="115" spans="1:11" ht="14.25" customHeight="1">
      <c r="A115" s="27" t="s">
        <v>891</v>
      </c>
      <c r="B115" s="23"/>
      <c r="C115" s="28" t="s">
        <v>367</v>
      </c>
      <c r="D115" s="29" t="s">
        <v>790</v>
      </c>
      <c r="E115" s="16"/>
      <c r="F115" s="26" t="s">
        <v>900</v>
      </c>
      <c r="G115" s="16">
        <v>2288.14</v>
      </c>
      <c r="H115" s="26" t="s">
        <v>900</v>
      </c>
      <c r="I115" s="15" t="e">
        <f t="shared" si="1"/>
        <v>#VALUE!</v>
      </c>
      <c r="J115" s="17"/>
      <c r="K115" s="17"/>
    </row>
    <row r="116" spans="1:11" ht="14.25" customHeight="1">
      <c r="A116" s="27" t="s">
        <v>892</v>
      </c>
      <c r="B116" s="23"/>
      <c r="C116" s="28" t="s">
        <v>368</v>
      </c>
      <c r="D116" s="29" t="s">
        <v>790</v>
      </c>
      <c r="E116" s="16"/>
      <c r="F116" s="26">
        <v>48990</v>
      </c>
      <c r="G116" s="16">
        <v>2288.14</v>
      </c>
      <c r="H116" s="26">
        <v>48990</v>
      </c>
      <c r="I116" s="15">
        <f t="shared" si="1"/>
        <v>0</v>
      </c>
      <c r="J116" s="17"/>
      <c r="K116" s="17"/>
    </row>
    <row r="117" spans="1:11" ht="14.25" customHeight="1">
      <c r="A117" s="27" t="s">
        <v>893</v>
      </c>
      <c r="B117" s="23"/>
      <c r="C117" s="28" t="s">
        <v>369</v>
      </c>
      <c r="D117" s="29" t="s">
        <v>790</v>
      </c>
      <c r="E117" s="16"/>
      <c r="F117" s="26">
        <v>8600</v>
      </c>
      <c r="G117" s="16">
        <v>2033.9</v>
      </c>
      <c r="H117" s="26">
        <v>8600</v>
      </c>
      <c r="I117" s="15">
        <f t="shared" si="1"/>
        <v>0</v>
      </c>
      <c r="J117" s="17"/>
      <c r="K117" s="17"/>
    </row>
    <row r="118" spans="1:11" ht="14.25" customHeight="1">
      <c r="A118" s="27" t="s">
        <v>894</v>
      </c>
      <c r="B118" s="23"/>
      <c r="C118" s="28" t="s">
        <v>370</v>
      </c>
      <c r="D118" s="29" t="s">
        <v>790</v>
      </c>
      <c r="E118" s="16"/>
      <c r="F118" s="26" t="s">
        <v>900</v>
      </c>
      <c r="G118" s="16">
        <v>38.14</v>
      </c>
      <c r="H118" s="26" t="s">
        <v>900</v>
      </c>
      <c r="I118" s="15" t="e">
        <f t="shared" si="1"/>
        <v>#VALUE!</v>
      </c>
      <c r="J118" s="17"/>
      <c r="K118" s="17"/>
    </row>
    <row r="119" spans="1:11" ht="14.25" customHeight="1">
      <c r="A119" s="27" t="s">
        <v>895</v>
      </c>
      <c r="B119" s="23"/>
      <c r="C119" s="28" t="s">
        <v>371</v>
      </c>
      <c r="D119" s="29" t="s">
        <v>790</v>
      </c>
      <c r="E119" s="16"/>
      <c r="F119" s="26">
        <v>14000</v>
      </c>
      <c r="G119" s="16">
        <v>4237.29</v>
      </c>
      <c r="H119" s="26">
        <v>14000</v>
      </c>
      <c r="I119" s="15">
        <f t="shared" si="1"/>
        <v>0</v>
      </c>
      <c r="J119" s="17"/>
      <c r="K119" s="17"/>
    </row>
    <row r="120" spans="1:11" ht="14.25" customHeight="1">
      <c r="A120" s="27" t="s">
        <v>896</v>
      </c>
      <c r="B120" s="23"/>
      <c r="C120" s="28" t="s">
        <v>372</v>
      </c>
      <c r="D120" s="29" t="s">
        <v>790</v>
      </c>
      <c r="E120" s="16"/>
      <c r="F120" s="26">
        <v>3500</v>
      </c>
      <c r="G120" s="16">
        <v>254.24</v>
      </c>
      <c r="H120" s="26">
        <v>3500</v>
      </c>
      <c r="I120" s="15">
        <f t="shared" si="1"/>
        <v>0</v>
      </c>
      <c r="J120" s="17"/>
      <c r="K120" s="17"/>
    </row>
    <row r="121" spans="1:11" ht="14.25" customHeight="1">
      <c r="A121" s="27" t="s">
        <v>897</v>
      </c>
      <c r="B121" s="23"/>
      <c r="C121" s="28" t="s">
        <v>373</v>
      </c>
      <c r="D121" s="29" t="s">
        <v>790</v>
      </c>
      <c r="E121" s="16"/>
      <c r="F121" s="26">
        <v>1000</v>
      </c>
      <c r="G121" s="16">
        <v>33.9</v>
      </c>
      <c r="H121" s="26">
        <v>1000</v>
      </c>
      <c r="I121" s="15">
        <f t="shared" si="1"/>
        <v>0</v>
      </c>
      <c r="J121" s="17"/>
      <c r="K121" s="17"/>
    </row>
    <row r="122" spans="1:11" ht="14.25" customHeight="1">
      <c r="A122" s="27" t="s">
        <v>898</v>
      </c>
      <c r="B122" s="23"/>
      <c r="C122" s="28" t="s">
        <v>374</v>
      </c>
      <c r="D122" s="29" t="s">
        <v>790</v>
      </c>
      <c r="E122" s="16"/>
      <c r="F122" s="26">
        <v>2450</v>
      </c>
      <c r="G122" s="16">
        <v>22.03</v>
      </c>
      <c r="H122" s="26">
        <v>2450</v>
      </c>
      <c r="I122" s="15">
        <f t="shared" si="1"/>
        <v>0</v>
      </c>
      <c r="J122" s="17"/>
      <c r="K122" s="17"/>
    </row>
    <row r="123" spans="1:11" ht="14.25" customHeight="1">
      <c r="A123" s="27" t="s">
        <v>899</v>
      </c>
      <c r="B123" s="23"/>
      <c r="C123" s="28" t="s">
        <v>375</v>
      </c>
      <c r="D123" s="29" t="s">
        <v>790</v>
      </c>
      <c r="E123" s="16"/>
      <c r="F123" s="26">
        <v>1000</v>
      </c>
      <c r="G123" s="16">
        <v>6.8</v>
      </c>
      <c r="H123" s="26">
        <v>1000</v>
      </c>
      <c r="I123" s="15">
        <f t="shared" si="1"/>
        <v>0</v>
      </c>
      <c r="J123" s="17"/>
      <c r="K123" s="17"/>
    </row>
    <row r="124" spans="1:11" ht="14.25" customHeight="1">
      <c r="A124" s="27" t="s">
        <v>0</v>
      </c>
      <c r="B124" s="23"/>
      <c r="C124" s="28" t="s">
        <v>376</v>
      </c>
      <c r="D124" s="29" t="s">
        <v>789</v>
      </c>
      <c r="E124" s="16"/>
      <c r="F124" s="26">
        <v>5000</v>
      </c>
      <c r="G124" s="16">
        <v>3.23</v>
      </c>
      <c r="H124" s="26">
        <v>5000</v>
      </c>
      <c r="I124" s="15">
        <f t="shared" si="1"/>
        <v>0</v>
      </c>
      <c r="J124" s="17"/>
      <c r="K124" s="17"/>
    </row>
    <row r="125" spans="1:11" ht="14.25" customHeight="1">
      <c r="A125" s="27" t="s">
        <v>1</v>
      </c>
      <c r="B125" s="23"/>
      <c r="C125" s="28" t="s">
        <v>377</v>
      </c>
      <c r="D125" s="29" t="s">
        <v>790</v>
      </c>
      <c r="E125" s="16"/>
      <c r="F125" s="26">
        <v>6000</v>
      </c>
      <c r="G125" s="16">
        <v>14830.51</v>
      </c>
      <c r="H125" s="26">
        <v>6000</v>
      </c>
      <c r="I125" s="15">
        <f t="shared" si="1"/>
        <v>0</v>
      </c>
      <c r="J125" s="17"/>
      <c r="K125" s="17"/>
    </row>
    <row r="126" spans="1:11" ht="14.25" customHeight="1">
      <c r="A126" s="27" t="s">
        <v>2</v>
      </c>
      <c r="B126" s="23"/>
      <c r="C126" s="28" t="s">
        <v>378</v>
      </c>
      <c r="D126" s="29" t="s">
        <v>790</v>
      </c>
      <c r="E126" s="16"/>
      <c r="F126" s="26" t="s">
        <v>900</v>
      </c>
      <c r="G126" s="16">
        <v>602.05</v>
      </c>
      <c r="H126" s="26" t="s">
        <v>900</v>
      </c>
      <c r="I126" s="15" t="e">
        <f t="shared" si="1"/>
        <v>#VALUE!</v>
      </c>
      <c r="J126" s="17"/>
      <c r="K126" s="17"/>
    </row>
    <row r="127" spans="1:11" ht="14.25" customHeight="1">
      <c r="A127" s="27" t="s">
        <v>3</v>
      </c>
      <c r="B127" s="23"/>
      <c r="C127" s="28" t="s">
        <v>379</v>
      </c>
      <c r="D127" s="29" t="s">
        <v>790</v>
      </c>
      <c r="E127" s="16"/>
      <c r="F127" s="26">
        <v>1370</v>
      </c>
      <c r="G127" s="16">
        <v>564.75</v>
      </c>
      <c r="H127" s="26">
        <v>1370</v>
      </c>
      <c r="I127" s="15">
        <f t="shared" si="1"/>
        <v>0</v>
      </c>
      <c r="J127" s="17"/>
      <c r="K127" s="17"/>
    </row>
    <row r="128" spans="1:11" ht="14.25" customHeight="1">
      <c r="A128" s="27" t="s">
        <v>4</v>
      </c>
      <c r="B128" s="23"/>
      <c r="C128" s="28" t="s">
        <v>380</v>
      </c>
      <c r="D128" s="29" t="s">
        <v>774</v>
      </c>
      <c r="E128" s="16"/>
      <c r="F128" s="26" t="s">
        <v>900</v>
      </c>
      <c r="G128" s="16">
        <v>1550</v>
      </c>
      <c r="H128" s="26" t="s">
        <v>900</v>
      </c>
      <c r="I128" s="15" t="e">
        <f t="shared" si="1"/>
        <v>#VALUE!</v>
      </c>
      <c r="J128" s="17"/>
      <c r="K128" s="17"/>
    </row>
    <row r="129" spans="1:11" ht="14.25" customHeight="1">
      <c r="A129" s="27" t="s">
        <v>5</v>
      </c>
      <c r="B129" s="23"/>
      <c r="C129" s="28" t="s">
        <v>381</v>
      </c>
      <c r="D129" s="29" t="s">
        <v>790</v>
      </c>
      <c r="E129" s="16"/>
      <c r="F129" s="26">
        <v>1400</v>
      </c>
      <c r="G129" s="16">
        <v>22368.93</v>
      </c>
      <c r="H129" s="26">
        <v>1400</v>
      </c>
      <c r="I129" s="15">
        <f t="shared" si="1"/>
        <v>0</v>
      </c>
      <c r="J129" s="17"/>
      <c r="K129" s="17"/>
    </row>
    <row r="130" spans="1:11" ht="14.25" customHeight="1">
      <c r="A130" s="27" t="s">
        <v>6</v>
      </c>
      <c r="B130" s="23"/>
      <c r="C130" s="28" t="s">
        <v>382</v>
      </c>
      <c r="D130" s="29" t="s">
        <v>790</v>
      </c>
      <c r="E130" s="16"/>
      <c r="F130" s="26">
        <v>15000</v>
      </c>
      <c r="G130" s="16">
        <v>619.41</v>
      </c>
      <c r="H130" s="26">
        <v>15000</v>
      </c>
      <c r="I130" s="15">
        <f t="shared" si="1"/>
        <v>0</v>
      </c>
      <c r="J130" s="17"/>
      <c r="K130" s="17"/>
    </row>
    <row r="131" spans="1:11" ht="14.25">
      <c r="A131" s="27" t="s">
        <v>7</v>
      </c>
      <c r="B131" s="23"/>
      <c r="C131" s="28" t="s">
        <v>383</v>
      </c>
      <c r="D131" s="29" t="s">
        <v>790</v>
      </c>
      <c r="E131" s="16"/>
      <c r="F131" s="26" t="s">
        <v>900</v>
      </c>
      <c r="G131" s="16">
        <v>876.27</v>
      </c>
      <c r="H131" s="26" t="s">
        <v>900</v>
      </c>
      <c r="I131" s="15" t="e">
        <f t="shared" si="1"/>
        <v>#VALUE!</v>
      </c>
      <c r="J131" s="17"/>
      <c r="K131" s="17"/>
    </row>
    <row r="132" spans="1:11" ht="14.25" customHeight="1">
      <c r="A132" s="27" t="s">
        <v>8</v>
      </c>
      <c r="B132" s="23"/>
      <c r="C132" s="28" t="s">
        <v>384</v>
      </c>
      <c r="D132" s="29" t="s">
        <v>789</v>
      </c>
      <c r="E132" s="16"/>
      <c r="F132" s="26">
        <v>19600</v>
      </c>
      <c r="G132" s="16">
        <v>1120</v>
      </c>
      <c r="H132" s="26">
        <v>19600</v>
      </c>
      <c r="I132" s="15">
        <f t="shared" si="1"/>
        <v>0</v>
      </c>
      <c r="J132" s="17"/>
      <c r="K132" s="17"/>
    </row>
    <row r="133" spans="1:11" ht="14.25" customHeight="1">
      <c r="A133" s="27" t="s">
        <v>8</v>
      </c>
      <c r="B133" s="23"/>
      <c r="C133" s="28" t="s">
        <v>385</v>
      </c>
      <c r="D133" s="29" t="s">
        <v>790</v>
      </c>
      <c r="E133" s="16"/>
      <c r="F133" s="26">
        <v>19600</v>
      </c>
      <c r="G133" s="16">
        <v>3474.58</v>
      </c>
      <c r="H133" s="26">
        <v>19600</v>
      </c>
      <c r="I133" s="15">
        <f t="shared" si="1"/>
        <v>0</v>
      </c>
      <c r="J133" s="17"/>
      <c r="K133" s="17"/>
    </row>
    <row r="134" spans="1:11" ht="14.25" customHeight="1">
      <c r="A134" s="27" t="s">
        <v>9</v>
      </c>
      <c r="B134" s="23"/>
      <c r="C134" s="28" t="s">
        <v>386</v>
      </c>
      <c r="D134" s="29" t="s">
        <v>790</v>
      </c>
      <c r="E134" s="16"/>
      <c r="F134" s="26">
        <v>29000</v>
      </c>
      <c r="G134" s="16">
        <v>1670.19</v>
      </c>
      <c r="H134" s="26">
        <v>29000</v>
      </c>
      <c r="I134" s="15">
        <f t="shared" si="1"/>
        <v>0</v>
      </c>
      <c r="J134" s="17"/>
      <c r="K134" s="17"/>
    </row>
    <row r="135" spans="1:11" ht="14.25" customHeight="1">
      <c r="A135" s="27" t="s">
        <v>10</v>
      </c>
      <c r="B135" s="23"/>
      <c r="C135" s="28" t="s">
        <v>387</v>
      </c>
      <c r="D135" s="29" t="s">
        <v>790</v>
      </c>
      <c r="E135" s="16"/>
      <c r="F135" s="26" t="s">
        <v>900</v>
      </c>
      <c r="G135" s="16">
        <v>2966.1</v>
      </c>
      <c r="H135" s="26" t="s">
        <v>900</v>
      </c>
      <c r="I135" s="15" t="e">
        <f t="shared" si="1"/>
        <v>#VALUE!</v>
      </c>
      <c r="J135" s="17"/>
      <c r="K135" s="17"/>
    </row>
    <row r="136" spans="1:11" ht="14.25" customHeight="1">
      <c r="A136" s="27" t="s">
        <v>11</v>
      </c>
      <c r="B136" s="23"/>
      <c r="C136" s="28" t="s">
        <v>388</v>
      </c>
      <c r="D136" s="29" t="s">
        <v>790</v>
      </c>
      <c r="E136" s="16"/>
      <c r="F136" s="26" t="s">
        <v>900</v>
      </c>
      <c r="G136" s="16">
        <v>1237.29</v>
      </c>
      <c r="H136" s="26" t="s">
        <v>900</v>
      </c>
      <c r="I136" s="15" t="e">
        <f t="shared" si="1"/>
        <v>#VALUE!</v>
      </c>
      <c r="J136" s="17"/>
      <c r="K136" s="17"/>
    </row>
    <row r="137" spans="1:11" ht="14.25" customHeight="1">
      <c r="A137" s="27" t="s">
        <v>12</v>
      </c>
      <c r="B137" s="23"/>
      <c r="C137" s="28" t="s">
        <v>389</v>
      </c>
      <c r="D137" s="29" t="s">
        <v>790</v>
      </c>
      <c r="E137" s="16"/>
      <c r="F137" s="26">
        <v>1500</v>
      </c>
      <c r="G137" s="16">
        <v>5500</v>
      </c>
      <c r="H137" s="26">
        <v>1500</v>
      </c>
      <c r="I137" s="15">
        <f t="shared" si="1"/>
        <v>0</v>
      </c>
      <c r="J137" s="17"/>
      <c r="K137" s="17"/>
    </row>
    <row r="138" spans="1:11" ht="14.25" customHeight="1">
      <c r="A138" s="27" t="s">
        <v>13</v>
      </c>
      <c r="B138" s="23"/>
      <c r="C138" s="28" t="s">
        <v>390</v>
      </c>
      <c r="D138" s="29" t="s">
        <v>790</v>
      </c>
      <c r="E138" s="16"/>
      <c r="F138" s="26">
        <v>1500</v>
      </c>
      <c r="G138" s="16">
        <v>1353.82</v>
      </c>
      <c r="H138" s="26">
        <v>1500</v>
      </c>
      <c r="I138" s="15">
        <f t="shared" si="1"/>
        <v>0</v>
      </c>
      <c r="J138" s="17"/>
      <c r="K138" s="17"/>
    </row>
    <row r="139" spans="1:11" ht="14.25" customHeight="1">
      <c r="A139" s="27" t="s">
        <v>14</v>
      </c>
      <c r="B139" s="23"/>
      <c r="C139" s="28" t="s">
        <v>391</v>
      </c>
      <c r="D139" s="29" t="s">
        <v>790</v>
      </c>
      <c r="E139" s="16"/>
      <c r="F139" s="26" t="s">
        <v>900</v>
      </c>
      <c r="G139" s="16">
        <v>567.8</v>
      </c>
      <c r="H139" s="26" t="s">
        <v>900</v>
      </c>
      <c r="I139" s="15" t="e">
        <f t="shared" si="1"/>
        <v>#VALUE!</v>
      </c>
      <c r="J139" s="17"/>
      <c r="K139" s="17"/>
    </row>
    <row r="140" spans="1:11" ht="14.25" customHeight="1">
      <c r="A140" s="27" t="s">
        <v>15</v>
      </c>
      <c r="B140" s="23"/>
      <c r="C140" s="28" t="s">
        <v>392</v>
      </c>
      <c r="D140" s="29" t="s">
        <v>790</v>
      </c>
      <c r="E140" s="16"/>
      <c r="F140" s="26" t="s">
        <v>900</v>
      </c>
      <c r="G140" s="16">
        <v>38</v>
      </c>
      <c r="H140" s="26" t="s">
        <v>900</v>
      </c>
      <c r="I140" s="15" t="e">
        <f t="shared" si="1"/>
        <v>#VALUE!</v>
      </c>
      <c r="J140" s="17"/>
      <c r="K140" s="17"/>
    </row>
    <row r="141" spans="1:11" ht="14.25" customHeight="1">
      <c r="A141" s="27" t="s">
        <v>16</v>
      </c>
      <c r="B141" s="23"/>
      <c r="C141" s="28" t="s">
        <v>393</v>
      </c>
      <c r="D141" s="29" t="s">
        <v>790</v>
      </c>
      <c r="E141" s="16"/>
      <c r="F141" s="26" t="s">
        <v>900</v>
      </c>
      <c r="G141" s="16">
        <v>652</v>
      </c>
      <c r="H141" s="26" t="s">
        <v>900</v>
      </c>
      <c r="I141" s="15" t="e">
        <f t="shared" si="1"/>
        <v>#VALUE!</v>
      </c>
      <c r="J141" s="17"/>
      <c r="K141" s="17"/>
    </row>
    <row r="142" spans="1:11" ht="14.25" customHeight="1">
      <c r="A142" s="27" t="s">
        <v>17</v>
      </c>
      <c r="B142" s="23"/>
      <c r="C142" s="28" t="s">
        <v>394</v>
      </c>
      <c r="D142" s="29" t="s">
        <v>789</v>
      </c>
      <c r="E142" s="16"/>
      <c r="F142" s="26">
        <v>88400</v>
      </c>
      <c r="G142" s="16">
        <v>183.75</v>
      </c>
      <c r="H142" s="26">
        <v>88400</v>
      </c>
      <c r="I142" s="15">
        <f t="shared" si="1"/>
        <v>0</v>
      </c>
      <c r="J142" s="17"/>
      <c r="K142" s="17"/>
    </row>
    <row r="143" spans="1:11" ht="14.25" customHeight="1">
      <c r="A143" s="27" t="s">
        <v>18</v>
      </c>
      <c r="B143" s="23"/>
      <c r="C143" s="28" t="s">
        <v>395</v>
      </c>
      <c r="D143" s="29" t="s">
        <v>790</v>
      </c>
      <c r="E143" s="16"/>
      <c r="F143" s="26">
        <v>6900</v>
      </c>
      <c r="G143" s="16">
        <v>186.25</v>
      </c>
      <c r="H143" s="26">
        <v>6900</v>
      </c>
      <c r="I143" s="15">
        <f t="shared" si="1"/>
        <v>0</v>
      </c>
      <c r="J143" s="17"/>
      <c r="K143" s="17"/>
    </row>
    <row r="144" spans="1:11" ht="14.25" customHeight="1">
      <c r="A144" s="27" t="s">
        <v>19</v>
      </c>
      <c r="B144" s="23"/>
      <c r="C144" s="28" t="s">
        <v>396</v>
      </c>
      <c r="D144" s="29" t="s">
        <v>790</v>
      </c>
      <c r="E144" s="16"/>
      <c r="F144" s="26">
        <v>450</v>
      </c>
      <c r="G144" s="16">
        <v>39.23</v>
      </c>
      <c r="H144" s="26">
        <v>450</v>
      </c>
      <c r="I144" s="15">
        <f t="shared" si="1"/>
        <v>0</v>
      </c>
      <c r="J144" s="17"/>
      <c r="K144" s="17"/>
    </row>
    <row r="145" spans="1:11" ht="14.25" customHeight="1">
      <c r="A145" s="27" t="s">
        <v>19</v>
      </c>
      <c r="B145" s="23"/>
      <c r="C145" s="28" t="s">
        <v>397</v>
      </c>
      <c r="D145" s="29" t="s">
        <v>790</v>
      </c>
      <c r="E145" s="16"/>
      <c r="F145" s="26">
        <v>400</v>
      </c>
      <c r="G145" s="16">
        <v>138</v>
      </c>
      <c r="H145" s="26">
        <v>400</v>
      </c>
      <c r="I145" s="15">
        <f aca="true" t="shared" si="2" ref="I145:I208">E145*H145</f>
        <v>0</v>
      </c>
      <c r="J145" s="17"/>
      <c r="K145" s="17"/>
    </row>
    <row r="146" spans="1:11" ht="14.25" customHeight="1">
      <c r="A146" s="27" t="s">
        <v>19</v>
      </c>
      <c r="B146" s="23"/>
      <c r="C146" s="28" t="s">
        <v>398</v>
      </c>
      <c r="D146" s="29" t="s">
        <v>790</v>
      </c>
      <c r="E146" s="16"/>
      <c r="F146" s="26">
        <v>500</v>
      </c>
      <c r="G146" s="16">
        <v>176</v>
      </c>
      <c r="H146" s="26">
        <v>500</v>
      </c>
      <c r="I146" s="15">
        <f t="shared" si="2"/>
        <v>0</v>
      </c>
      <c r="J146" s="17"/>
      <c r="K146" s="17"/>
    </row>
    <row r="147" spans="1:11" ht="14.25" customHeight="1">
      <c r="A147" s="27" t="s">
        <v>19</v>
      </c>
      <c r="B147" s="23"/>
      <c r="C147" s="28" t="s">
        <v>399</v>
      </c>
      <c r="D147" s="29" t="s">
        <v>790</v>
      </c>
      <c r="E147" s="16"/>
      <c r="F147" s="26">
        <v>1200</v>
      </c>
      <c r="G147" s="16">
        <v>140</v>
      </c>
      <c r="H147" s="26">
        <v>1200</v>
      </c>
      <c r="I147" s="15">
        <f t="shared" si="2"/>
        <v>0</v>
      </c>
      <c r="J147" s="17"/>
      <c r="K147" s="17"/>
    </row>
    <row r="148" spans="1:11" ht="14.25" customHeight="1">
      <c r="A148" s="27" t="s">
        <v>19</v>
      </c>
      <c r="B148" s="23"/>
      <c r="C148" s="28" t="s">
        <v>400</v>
      </c>
      <c r="D148" s="29" t="s">
        <v>790</v>
      </c>
      <c r="E148" s="16"/>
      <c r="F148" s="26">
        <v>990</v>
      </c>
      <c r="G148" s="16">
        <v>364.65</v>
      </c>
      <c r="H148" s="26">
        <v>990</v>
      </c>
      <c r="I148" s="15">
        <f t="shared" si="2"/>
        <v>0</v>
      </c>
      <c r="J148" s="17"/>
      <c r="K148" s="17"/>
    </row>
    <row r="149" spans="1:11" ht="14.25" customHeight="1">
      <c r="A149" s="27" t="s">
        <v>19</v>
      </c>
      <c r="B149" s="23"/>
      <c r="C149" s="28" t="s">
        <v>401</v>
      </c>
      <c r="D149" s="29" t="s">
        <v>790</v>
      </c>
      <c r="E149" s="16"/>
      <c r="F149" s="26">
        <v>2200</v>
      </c>
      <c r="G149" s="16">
        <v>8.1</v>
      </c>
      <c r="H149" s="26">
        <v>2200</v>
      </c>
      <c r="I149" s="15">
        <f t="shared" si="2"/>
        <v>0</v>
      </c>
      <c r="J149" s="17"/>
      <c r="K149" s="17"/>
    </row>
    <row r="150" spans="1:11" ht="14.25" customHeight="1">
      <c r="A150" s="27" t="s">
        <v>19</v>
      </c>
      <c r="B150" s="23"/>
      <c r="C150" s="28" t="s">
        <v>402</v>
      </c>
      <c r="D150" s="29" t="s">
        <v>790</v>
      </c>
      <c r="E150" s="16"/>
      <c r="F150" s="26">
        <v>600</v>
      </c>
      <c r="G150" s="16">
        <v>20.13</v>
      </c>
      <c r="H150" s="26">
        <v>600</v>
      </c>
      <c r="I150" s="15">
        <f t="shared" si="2"/>
        <v>0</v>
      </c>
      <c r="J150" s="17"/>
      <c r="K150" s="17"/>
    </row>
    <row r="151" spans="1:11" ht="14.25" customHeight="1">
      <c r="A151" s="27" t="s">
        <v>19</v>
      </c>
      <c r="B151" s="23"/>
      <c r="C151" s="28" t="s">
        <v>403</v>
      </c>
      <c r="D151" s="29" t="s">
        <v>790</v>
      </c>
      <c r="E151" s="16"/>
      <c r="F151" s="26">
        <v>600</v>
      </c>
      <c r="G151" s="16">
        <v>110</v>
      </c>
      <c r="H151" s="26">
        <v>600</v>
      </c>
      <c r="I151" s="15">
        <f t="shared" si="2"/>
        <v>0</v>
      </c>
      <c r="J151" s="17"/>
      <c r="K151" s="17"/>
    </row>
    <row r="152" spans="1:11" ht="14.25" customHeight="1">
      <c r="A152" s="27" t="s">
        <v>19</v>
      </c>
      <c r="B152" s="23"/>
      <c r="C152" s="28" t="s">
        <v>404</v>
      </c>
      <c r="D152" s="29" t="s">
        <v>790</v>
      </c>
      <c r="E152" s="16"/>
      <c r="F152" s="26">
        <v>900</v>
      </c>
      <c r="G152" s="16">
        <v>130.7</v>
      </c>
      <c r="H152" s="26">
        <v>900</v>
      </c>
      <c r="I152" s="15">
        <f t="shared" si="2"/>
        <v>0</v>
      </c>
      <c r="J152" s="17"/>
      <c r="K152" s="17"/>
    </row>
    <row r="153" spans="1:11" ht="14.25" customHeight="1">
      <c r="A153" s="27" t="s">
        <v>20</v>
      </c>
      <c r="B153" s="23"/>
      <c r="C153" s="28" t="s">
        <v>405</v>
      </c>
      <c r="D153" s="29" t="s">
        <v>790</v>
      </c>
      <c r="E153" s="16"/>
      <c r="F153" s="26">
        <v>600</v>
      </c>
      <c r="G153" s="16">
        <v>24.3</v>
      </c>
      <c r="H153" s="26">
        <v>600</v>
      </c>
      <c r="I153" s="15">
        <f t="shared" si="2"/>
        <v>0</v>
      </c>
      <c r="J153" s="17"/>
      <c r="K153" s="17"/>
    </row>
    <row r="154" spans="1:11" ht="14.25" customHeight="1">
      <c r="A154" s="27" t="s">
        <v>21</v>
      </c>
      <c r="B154" s="23"/>
      <c r="C154" s="28" t="s">
        <v>406</v>
      </c>
      <c r="D154" s="29" t="s">
        <v>790</v>
      </c>
      <c r="E154" s="16"/>
      <c r="F154" s="26">
        <v>700</v>
      </c>
      <c r="G154" s="16">
        <v>3813.56</v>
      </c>
      <c r="H154" s="26">
        <v>700</v>
      </c>
      <c r="I154" s="15">
        <f t="shared" si="2"/>
        <v>0</v>
      </c>
      <c r="J154" s="17"/>
      <c r="K154" s="17"/>
    </row>
    <row r="155" spans="1:11" ht="14.25" customHeight="1">
      <c r="A155" s="27" t="s">
        <v>22</v>
      </c>
      <c r="B155" s="23"/>
      <c r="C155" s="28" t="s">
        <v>406</v>
      </c>
      <c r="D155" s="29" t="s">
        <v>790</v>
      </c>
      <c r="E155" s="16"/>
      <c r="F155" s="26">
        <v>600</v>
      </c>
      <c r="G155" s="16">
        <v>4668.09</v>
      </c>
      <c r="H155" s="26">
        <v>600</v>
      </c>
      <c r="I155" s="15">
        <f t="shared" si="2"/>
        <v>0</v>
      </c>
      <c r="J155" s="17"/>
      <c r="K155" s="17"/>
    </row>
    <row r="156" spans="1:11" ht="14.25" customHeight="1">
      <c r="A156" s="27" t="s">
        <v>23</v>
      </c>
      <c r="B156" s="23"/>
      <c r="C156" s="28" t="s">
        <v>407</v>
      </c>
      <c r="D156" s="29" t="s">
        <v>790</v>
      </c>
      <c r="E156" s="16"/>
      <c r="F156" s="26">
        <v>700</v>
      </c>
      <c r="G156" s="16">
        <v>868.29</v>
      </c>
      <c r="H156" s="26">
        <v>700</v>
      </c>
      <c r="I156" s="15">
        <f t="shared" si="2"/>
        <v>0</v>
      </c>
      <c r="J156" s="17"/>
      <c r="K156" s="17"/>
    </row>
    <row r="157" spans="1:11" ht="14.25" customHeight="1">
      <c r="A157" s="27" t="s">
        <v>24</v>
      </c>
      <c r="B157" s="23"/>
      <c r="C157" s="28" t="s">
        <v>407</v>
      </c>
      <c r="D157" s="29" t="s">
        <v>790</v>
      </c>
      <c r="E157" s="16"/>
      <c r="F157" s="26">
        <v>700</v>
      </c>
      <c r="G157" s="16">
        <v>1625</v>
      </c>
      <c r="H157" s="26">
        <v>700</v>
      </c>
      <c r="I157" s="15">
        <f t="shared" si="2"/>
        <v>0</v>
      </c>
      <c r="J157" s="17"/>
      <c r="K157" s="17"/>
    </row>
    <row r="158" spans="1:11" ht="14.25" customHeight="1">
      <c r="A158" s="27" t="s">
        <v>25</v>
      </c>
      <c r="B158" s="23"/>
      <c r="C158" s="28" t="s">
        <v>406</v>
      </c>
      <c r="D158" s="29" t="s">
        <v>790</v>
      </c>
      <c r="E158" s="16"/>
      <c r="F158" s="26">
        <v>700</v>
      </c>
      <c r="G158" s="16">
        <v>4055.95</v>
      </c>
      <c r="H158" s="26">
        <v>700</v>
      </c>
      <c r="I158" s="15">
        <f t="shared" si="2"/>
        <v>0</v>
      </c>
      <c r="J158" s="17"/>
      <c r="K158" s="17"/>
    </row>
    <row r="159" spans="1:11" ht="14.25" customHeight="1">
      <c r="A159" s="27" t="s">
        <v>26</v>
      </c>
      <c r="B159" s="23"/>
      <c r="C159" s="28" t="s">
        <v>407</v>
      </c>
      <c r="D159" s="29" t="s">
        <v>790</v>
      </c>
      <c r="E159" s="16"/>
      <c r="F159" s="26">
        <v>700</v>
      </c>
      <c r="G159" s="16">
        <v>4000</v>
      </c>
      <c r="H159" s="26">
        <v>700</v>
      </c>
      <c r="I159" s="15">
        <f t="shared" si="2"/>
        <v>0</v>
      </c>
      <c r="J159" s="17"/>
      <c r="K159" s="17"/>
    </row>
    <row r="160" spans="1:11" ht="14.25" customHeight="1">
      <c r="A160" s="27" t="s">
        <v>27</v>
      </c>
      <c r="B160" s="23"/>
      <c r="C160" s="28" t="s">
        <v>408</v>
      </c>
      <c r="D160" s="29" t="s">
        <v>790</v>
      </c>
      <c r="E160" s="16"/>
      <c r="F160" s="26">
        <v>700</v>
      </c>
      <c r="G160" s="16">
        <v>5304.6</v>
      </c>
      <c r="H160" s="26">
        <v>700</v>
      </c>
      <c r="I160" s="15">
        <f t="shared" si="2"/>
        <v>0</v>
      </c>
      <c r="J160" s="17"/>
      <c r="K160" s="17"/>
    </row>
    <row r="161" spans="1:11" ht="14.25" customHeight="1">
      <c r="A161" s="27" t="s">
        <v>28</v>
      </c>
      <c r="B161" s="23"/>
      <c r="C161" s="28" t="s">
        <v>409</v>
      </c>
      <c r="D161" s="29" t="s">
        <v>790</v>
      </c>
      <c r="E161" s="16"/>
      <c r="F161" s="26">
        <v>700</v>
      </c>
      <c r="G161" s="16">
        <v>39200</v>
      </c>
      <c r="H161" s="26">
        <v>700</v>
      </c>
      <c r="I161" s="15">
        <f t="shared" si="2"/>
        <v>0</v>
      </c>
      <c r="J161" s="17"/>
      <c r="K161" s="17"/>
    </row>
    <row r="162" spans="1:11" ht="14.25" customHeight="1">
      <c r="A162" s="27" t="s">
        <v>29</v>
      </c>
      <c r="B162" s="23"/>
      <c r="C162" s="28" t="s">
        <v>407</v>
      </c>
      <c r="D162" s="29" t="s">
        <v>790</v>
      </c>
      <c r="E162" s="16"/>
      <c r="F162" s="26">
        <v>700</v>
      </c>
      <c r="G162" s="16">
        <v>79.57</v>
      </c>
      <c r="H162" s="26">
        <v>700</v>
      </c>
      <c r="I162" s="15">
        <f t="shared" si="2"/>
        <v>0</v>
      </c>
      <c r="J162" s="17"/>
      <c r="K162" s="17"/>
    </row>
    <row r="163" spans="1:11" ht="14.25" customHeight="1">
      <c r="A163" s="27" t="s">
        <v>30</v>
      </c>
      <c r="B163" s="23"/>
      <c r="C163" s="28" t="s">
        <v>410</v>
      </c>
      <c r="D163" s="29" t="s">
        <v>790</v>
      </c>
      <c r="E163" s="16"/>
      <c r="F163" s="26">
        <v>700</v>
      </c>
      <c r="G163" s="16">
        <v>66849.51</v>
      </c>
      <c r="H163" s="26">
        <v>700</v>
      </c>
      <c r="I163" s="15">
        <f t="shared" si="2"/>
        <v>0</v>
      </c>
      <c r="J163" s="17"/>
      <c r="K163" s="17"/>
    </row>
    <row r="164" spans="1:11" ht="14.25" customHeight="1">
      <c r="A164" s="27" t="s">
        <v>31</v>
      </c>
      <c r="B164" s="23"/>
      <c r="C164" s="28" t="s">
        <v>411</v>
      </c>
      <c r="D164" s="29" t="s">
        <v>790</v>
      </c>
      <c r="E164" s="16"/>
      <c r="F164" s="26">
        <v>700</v>
      </c>
      <c r="G164" s="16">
        <v>77343.36</v>
      </c>
      <c r="H164" s="26">
        <v>700</v>
      </c>
      <c r="I164" s="15">
        <f t="shared" si="2"/>
        <v>0</v>
      </c>
      <c r="J164" s="17"/>
      <c r="K164" s="17"/>
    </row>
    <row r="165" spans="1:11" ht="14.25" customHeight="1">
      <c r="A165" s="27" t="s">
        <v>32</v>
      </c>
      <c r="B165" s="23"/>
      <c r="C165" s="28" t="s">
        <v>412</v>
      </c>
      <c r="D165" s="29" t="s">
        <v>790</v>
      </c>
      <c r="E165" s="16"/>
      <c r="F165" s="26">
        <v>800</v>
      </c>
      <c r="G165" s="16">
        <v>419.57</v>
      </c>
      <c r="H165" s="26">
        <v>800</v>
      </c>
      <c r="I165" s="15">
        <f t="shared" si="2"/>
        <v>0</v>
      </c>
      <c r="J165" s="17"/>
      <c r="K165" s="17"/>
    </row>
    <row r="166" spans="1:11" ht="14.25" customHeight="1">
      <c r="A166" s="27" t="s">
        <v>33</v>
      </c>
      <c r="B166" s="23"/>
      <c r="C166" s="28" t="s">
        <v>413</v>
      </c>
      <c r="D166" s="29" t="s">
        <v>789</v>
      </c>
      <c r="E166" s="16"/>
      <c r="F166" s="26">
        <v>4000</v>
      </c>
      <c r="G166" s="16">
        <v>1880</v>
      </c>
      <c r="H166" s="26">
        <v>4000</v>
      </c>
      <c r="I166" s="15">
        <f t="shared" si="2"/>
        <v>0</v>
      </c>
      <c r="J166" s="17"/>
      <c r="K166" s="17"/>
    </row>
    <row r="167" spans="1:11" ht="14.25" customHeight="1">
      <c r="A167" s="27" t="s">
        <v>34</v>
      </c>
      <c r="B167" s="23"/>
      <c r="C167" s="28" t="s">
        <v>414</v>
      </c>
      <c r="D167" s="29" t="s">
        <v>790</v>
      </c>
      <c r="E167" s="16"/>
      <c r="F167" s="26">
        <v>430</v>
      </c>
      <c r="G167" s="16">
        <v>1400</v>
      </c>
      <c r="H167" s="26">
        <v>430</v>
      </c>
      <c r="I167" s="15">
        <f t="shared" si="2"/>
        <v>0</v>
      </c>
      <c r="J167" s="17"/>
      <c r="K167" s="17"/>
    </row>
    <row r="168" spans="1:11" ht="14.25" customHeight="1">
      <c r="A168" s="27" t="s">
        <v>35</v>
      </c>
      <c r="B168" s="23"/>
      <c r="C168" s="28" t="s">
        <v>415</v>
      </c>
      <c r="D168" s="29" t="s">
        <v>790</v>
      </c>
      <c r="E168" s="16"/>
      <c r="F168" s="26">
        <v>1000</v>
      </c>
      <c r="G168" s="16">
        <v>3490</v>
      </c>
      <c r="H168" s="26">
        <v>1000</v>
      </c>
      <c r="I168" s="15">
        <f t="shared" si="2"/>
        <v>0</v>
      </c>
      <c r="J168" s="17"/>
      <c r="K168" s="17"/>
    </row>
    <row r="169" spans="1:11" ht="14.25" customHeight="1">
      <c r="A169" s="27" t="s">
        <v>36</v>
      </c>
      <c r="B169" s="23"/>
      <c r="C169" s="28" t="s">
        <v>416</v>
      </c>
      <c r="D169" s="29" t="s">
        <v>790</v>
      </c>
      <c r="E169" s="16"/>
      <c r="F169" s="26">
        <v>1200</v>
      </c>
      <c r="G169" s="16">
        <v>233</v>
      </c>
      <c r="H169" s="26">
        <v>1200</v>
      </c>
      <c r="I169" s="15">
        <f t="shared" si="2"/>
        <v>0</v>
      </c>
      <c r="J169" s="17"/>
      <c r="K169" s="17"/>
    </row>
    <row r="170" spans="1:11" ht="14.25" customHeight="1">
      <c r="A170" s="27" t="s">
        <v>801</v>
      </c>
      <c r="B170" s="23"/>
      <c r="C170" s="28" t="s">
        <v>417</v>
      </c>
      <c r="D170" s="29" t="s">
        <v>790</v>
      </c>
      <c r="E170" s="16"/>
      <c r="F170" s="26" t="s">
        <v>900</v>
      </c>
      <c r="G170" s="16">
        <v>4113.47</v>
      </c>
      <c r="H170" s="26" t="s">
        <v>900</v>
      </c>
      <c r="I170" s="15" t="e">
        <f t="shared" si="2"/>
        <v>#VALUE!</v>
      </c>
      <c r="J170" s="17"/>
      <c r="K170" s="17"/>
    </row>
    <row r="171" spans="1:11" ht="14.25" customHeight="1">
      <c r="A171" s="27" t="s">
        <v>37</v>
      </c>
      <c r="B171" s="23"/>
      <c r="C171" s="28" t="s">
        <v>418</v>
      </c>
      <c r="D171" s="29" t="s">
        <v>790</v>
      </c>
      <c r="E171" s="16"/>
      <c r="F171" s="26" t="s">
        <v>900</v>
      </c>
      <c r="G171" s="16">
        <v>3781.31</v>
      </c>
      <c r="H171" s="26" t="s">
        <v>900</v>
      </c>
      <c r="I171" s="15" t="e">
        <f t="shared" si="2"/>
        <v>#VALUE!</v>
      </c>
      <c r="J171" s="17"/>
      <c r="K171" s="17"/>
    </row>
    <row r="172" spans="1:11" ht="14.25" customHeight="1">
      <c r="A172" s="27" t="s">
        <v>38</v>
      </c>
      <c r="B172" s="23"/>
      <c r="C172" s="28" t="s">
        <v>419</v>
      </c>
      <c r="D172" s="29" t="s">
        <v>790</v>
      </c>
      <c r="E172" s="16"/>
      <c r="F172" s="26">
        <v>5000</v>
      </c>
      <c r="G172" s="16">
        <v>210</v>
      </c>
      <c r="H172" s="26">
        <v>5000</v>
      </c>
      <c r="I172" s="15">
        <f t="shared" si="2"/>
        <v>0</v>
      </c>
      <c r="J172" s="17"/>
      <c r="K172" s="17"/>
    </row>
    <row r="173" spans="1:11" ht="14.25">
      <c r="A173" s="27" t="s">
        <v>39</v>
      </c>
      <c r="B173" s="23"/>
      <c r="C173" s="28" t="s">
        <v>420</v>
      </c>
      <c r="D173" s="29" t="s">
        <v>790</v>
      </c>
      <c r="E173" s="16"/>
      <c r="F173" s="26">
        <v>5000</v>
      </c>
      <c r="G173" s="16">
        <v>880</v>
      </c>
      <c r="H173" s="26">
        <v>5000</v>
      </c>
      <c r="I173" s="15">
        <f t="shared" si="2"/>
        <v>0</v>
      </c>
      <c r="J173" s="17"/>
      <c r="K173" s="17"/>
    </row>
    <row r="174" spans="1:11" ht="14.25">
      <c r="A174" s="27" t="s">
        <v>40</v>
      </c>
      <c r="B174" s="23"/>
      <c r="C174" s="28" t="s">
        <v>421</v>
      </c>
      <c r="D174" s="29" t="s">
        <v>790</v>
      </c>
      <c r="E174" s="16"/>
      <c r="F174" s="26">
        <v>8000</v>
      </c>
      <c r="G174" s="16">
        <v>13</v>
      </c>
      <c r="H174" s="26">
        <v>8000</v>
      </c>
      <c r="I174" s="15">
        <f t="shared" si="2"/>
        <v>0</v>
      </c>
      <c r="J174" s="17"/>
      <c r="K174" s="17"/>
    </row>
    <row r="175" spans="1:11" ht="14.25" customHeight="1">
      <c r="A175" s="27" t="s">
        <v>41</v>
      </c>
      <c r="B175" s="23"/>
      <c r="C175" s="28" t="s">
        <v>422</v>
      </c>
      <c r="D175" s="29" t="s">
        <v>790</v>
      </c>
      <c r="E175" s="16"/>
      <c r="F175" s="26">
        <v>9000</v>
      </c>
      <c r="G175" s="16">
        <v>16</v>
      </c>
      <c r="H175" s="26">
        <v>9000</v>
      </c>
      <c r="I175" s="15">
        <f t="shared" si="2"/>
        <v>0</v>
      </c>
      <c r="J175" s="17"/>
      <c r="K175" s="17"/>
    </row>
    <row r="176" spans="1:11" ht="14.25" customHeight="1">
      <c r="A176" s="27" t="s">
        <v>42</v>
      </c>
      <c r="B176" s="23"/>
      <c r="C176" s="28" t="s">
        <v>423</v>
      </c>
      <c r="D176" s="29" t="s">
        <v>775</v>
      </c>
      <c r="E176" s="16"/>
      <c r="F176" s="26">
        <v>8600</v>
      </c>
      <c r="G176" s="16">
        <v>25.16</v>
      </c>
      <c r="H176" s="26">
        <v>8600</v>
      </c>
      <c r="I176" s="15">
        <f t="shared" si="2"/>
        <v>0</v>
      </c>
      <c r="J176" s="17"/>
      <c r="K176" s="17"/>
    </row>
    <row r="177" spans="1:11" ht="14.25" customHeight="1">
      <c r="A177" s="27" t="s">
        <v>43</v>
      </c>
      <c r="B177" s="23"/>
      <c r="C177" s="28" t="s">
        <v>424</v>
      </c>
      <c r="D177" s="29" t="s">
        <v>790</v>
      </c>
      <c r="E177" s="16"/>
      <c r="F177" s="26">
        <v>1560</v>
      </c>
      <c r="G177" s="16">
        <v>155.6</v>
      </c>
      <c r="H177" s="26">
        <v>1560</v>
      </c>
      <c r="I177" s="15">
        <f t="shared" si="2"/>
        <v>0</v>
      </c>
      <c r="J177" s="17"/>
      <c r="K177" s="17"/>
    </row>
    <row r="178" spans="1:11" ht="14.25" customHeight="1">
      <c r="A178" s="27" t="s">
        <v>44</v>
      </c>
      <c r="B178" s="23"/>
      <c r="C178" s="28" t="s">
        <v>425</v>
      </c>
      <c r="D178" s="29" t="s">
        <v>790</v>
      </c>
      <c r="E178" s="16"/>
      <c r="F178" s="26">
        <v>4600</v>
      </c>
      <c r="G178" s="16">
        <v>61000</v>
      </c>
      <c r="H178" s="26">
        <v>4600</v>
      </c>
      <c r="I178" s="15">
        <f t="shared" si="2"/>
        <v>0</v>
      </c>
      <c r="J178" s="17"/>
      <c r="K178" s="17"/>
    </row>
    <row r="179" spans="1:11" ht="14.25" customHeight="1">
      <c r="A179" s="27" t="s">
        <v>45</v>
      </c>
      <c r="B179" s="23"/>
      <c r="C179" s="28" t="s">
        <v>426</v>
      </c>
      <c r="D179" s="29" t="s">
        <v>790</v>
      </c>
      <c r="E179" s="16"/>
      <c r="F179" s="26">
        <v>10000</v>
      </c>
      <c r="G179" s="16">
        <v>527.17</v>
      </c>
      <c r="H179" s="26">
        <v>10000</v>
      </c>
      <c r="I179" s="15">
        <f t="shared" si="2"/>
        <v>0</v>
      </c>
      <c r="J179" s="17"/>
      <c r="K179" s="17"/>
    </row>
    <row r="180" spans="1:11" ht="14.25" customHeight="1">
      <c r="A180" s="27" t="s">
        <v>46</v>
      </c>
      <c r="B180" s="23"/>
      <c r="C180" s="28" t="s">
        <v>427</v>
      </c>
      <c r="D180" s="29" t="s">
        <v>789</v>
      </c>
      <c r="E180" s="16"/>
      <c r="F180" s="26" t="s">
        <v>900</v>
      </c>
      <c r="G180" s="16">
        <v>354.17</v>
      </c>
      <c r="H180" s="26" t="s">
        <v>900</v>
      </c>
      <c r="I180" s="15" t="e">
        <f t="shared" si="2"/>
        <v>#VALUE!</v>
      </c>
      <c r="J180" s="17"/>
      <c r="K180" s="17"/>
    </row>
    <row r="181" spans="1:11" ht="14.25" customHeight="1">
      <c r="A181" s="27" t="s">
        <v>47</v>
      </c>
      <c r="B181" s="23"/>
      <c r="C181" s="28" t="s">
        <v>428</v>
      </c>
      <c r="D181" s="29" t="s">
        <v>790</v>
      </c>
      <c r="E181" s="16"/>
      <c r="F181" s="26">
        <v>148000</v>
      </c>
      <c r="G181" s="16">
        <v>701.64</v>
      </c>
      <c r="H181" s="26">
        <v>148000</v>
      </c>
      <c r="I181" s="15">
        <f t="shared" si="2"/>
        <v>0</v>
      </c>
      <c r="J181" s="17"/>
      <c r="K181" s="17"/>
    </row>
    <row r="182" spans="1:11" ht="14.25">
      <c r="A182" s="27" t="s">
        <v>48</v>
      </c>
      <c r="B182" s="23"/>
      <c r="C182" s="28" t="s">
        <v>429</v>
      </c>
      <c r="D182" s="29" t="s">
        <v>790</v>
      </c>
      <c r="E182" s="16"/>
      <c r="F182" s="26">
        <v>64000</v>
      </c>
      <c r="G182" s="16">
        <v>26</v>
      </c>
      <c r="H182" s="26">
        <v>64000</v>
      </c>
      <c r="I182" s="15">
        <f t="shared" si="2"/>
        <v>0</v>
      </c>
      <c r="J182" s="17"/>
      <c r="K182" s="17"/>
    </row>
    <row r="183" spans="1:11" ht="14.25" customHeight="1">
      <c r="A183" s="27" t="s">
        <v>798</v>
      </c>
      <c r="B183" s="23"/>
      <c r="C183" s="28" t="s">
        <v>430</v>
      </c>
      <c r="D183" s="29" t="s">
        <v>790</v>
      </c>
      <c r="E183" s="16"/>
      <c r="F183" s="26">
        <v>11346</v>
      </c>
      <c r="G183" s="16">
        <v>13.42</v>
      </c>
      <c r="H183" s="26">
        <v>11346</v>
      </c>
      <c r="I183" s="15">
        <f t="shared" si="2"/>
        <v>0</v>
      </c>
      <c r="J183" s="17"/>
      <c r="K183" s="17"/>
    </row>
    <row r="184" spans="1:11" ht="14.25" customHeight="1">
      <c r="A184" s="27" t="s">
        <v>49</v>
      </c>
      <c r="B184" s="23"/>
      <c r="C184" s="28" t="s">
        <v>431</v>
      </c>
      <c r="D184" s="29"/>
      <c r="E184" s="16"/>
      <c r="F184" s="26">
        <v>9499</v>
      </c>
      <c r="G184" s="16">
        <v>500</v>
      </c>
      <c r="H184" s="26">
        <v>9499</v>
      </c>
      <c r="I184" s="15">
        <f t="shared" si="2"/>
        <v>0</v>
      </c>
      <c r="J184" s="17"/>
      <c r="K184" s="17"/>
    </row>
    <row r="185" spans="1:11" ht="14.25" customHeight="1">
      <c r="A185" s="27" t="s">
        <v>50</v>
      </c>
      <c r="B185" s="23"/>
      <c r="C185" s="28" t="s">
        <v>432</v>
      </c>
      <c r="D185" s="29" t="s">
        <v>790</v>
      </c>
      <c r="E185" s="16"/>
      <c r="F185" s="26" t="s">
        <v>900</v>
      </c>
      <c r="G185" s="16">
        <v>600</v>
      </c>
      <c r="H185" s="26" t="s">
        <v>900</v>
      </c>
      <c r="I185" s="15" t="e">
        <f t="shared" si="2"/>
        <v>#VALUE!</v>
      </c>
      <c r="J185" s="17"/>
      <c r="K185" s="17"/>
    </row>
    <row r="186" spans="1:11" ht="14.25">
      <c r="A186" s="27" t="s">
        <v>51</v>
      </c>
      <c r="B186" s="23"/>
      <c r="C186" s="28" t="s">
        <v>433</v>
      </c>
      <c r="D186" s="29" t="s">
        <v>790</v>
      </c>
      <c r="E186" s="16"/>
      <c r="F186" s="26" t="s">
        <v>900</v>
      </c>
      <c r="G186" s="16">
        <v>165.25</v>
      </c>
      <c r="H186" s="26" t="s">
        <v>900</v>
      </c>
      <c r="I186" s="15" t="e">
        <f t="shared" si="2"/>
        <v>#VALUE!</v>
      </c>
      <c r="J186" s="17"/>
      <c r="K186" s="17"/>
    </row>
    <row r="187" spans="1:11" ht="14.25" customHeight="1">
      <c r="A187" s="27" t="s">
        <v>52</v>
      </c>
      <c r="B187" s="23"/>
      <c r="C187" s="28" t="s">
        <v>434</v>
      </c>
      <c r="D187" s="29" t="s">
        <v>790</v>
      </c>
      <c r="E187" s="16"/>
      <c r="F187" s="26" t="s">
        <v>900</v>
      </c>
      <c r="G187" s="16">
        <v>232.5</v>
      </c>
      <c r="H187" s="26" t="s">
        <v>900</v>
      </c>
      <c r="I187" s="15" t="e">
        <f t="shared" si="2"/>
        <v>#VALUE!</v>
      </c>
      <c r="J187" s="17"/>
      <c r="K187" s="17"/>
    </row>
    <row r="188" spans="1:11" ht="14.25" customHeight="1">
      <c r="A188" s="27" t="s">
        <v>53</v>
      </c>
      <c r="B188" s="23"/>
      <c r="C188" s="28" t="s">
        <v>435</v>
      </c>
      <c r="D188" s="29" t="s">
        <v>790</v>
      </c>
      <c r="E188" s="16"/>
      <c r="F188" s="26" t="s">
        <v>900</v>
      </c>
      <c r="G188" s="16">
        <v>37</v>
      </c>
      <c r="H188" s="26" t="s">
        <v>900</v>
      </c>
      <c r="I188" s="15" t="e">
        <f t="shared" si="2"/>
        <v>#VALUE!</v>
      </c>
      <c r="J188" s="17"/>
      <c r="K188" s="17"/>
    </row>
    <row r="189" spans="1:11" ht="14.25" customHeight="1">
      <c r="A189" s="27" t="s">
        <v>791</v>
      </c>
      <c r="B189" s="23"/>
      <c r="C189" s="28" t="s">
        <v>436</v>
      </c>
      <c r="D189" s="29" t="s">
        <v>790</v>
      </c>
      <c r="E189" s="16"/>
      <c r="F189" s="26">
        <v>500</v>
      </c>
      <c r="G189" s="16">
        <v>84.15</v>
      </c>
      <c r="H189" s="26">
        <v>500</v>
      </c>
      <c r="I189" s="15">
        <f t="shared" si="2"/>
        <v>0</v>
      </c>
      <c r="J189" s="17"/>
      <c r="K189" s="17"/>
    </row>
    <row r="190" spans="1:11" ht="14.25" customHeight="1">
      <c r="A190" s="27" t="s">
        <v>791</v>
      </c>
      <c r="B190" s="23"/>
      <c r="C190" s="28" t="s">
        <v>437</v>
      </c>
      <c r="D190" s="29" t="s">
        <v>790</v>
      </c>
      <c r="E190" s="16"/>
      <c r="F190" s="26" t="s">
        <v>900</v>
      </c>
      <c r="G190" s="16">
        <v>189</v>
      </c>
      <c r="H190" s="26" t="s">
        <v>900</v>
      </c>
      <c r="I190" s="15" t="e">
        <f t="shared" si="2"/>
        <v>#VALUE!</v>
      </c>
      <c r="J190" s="17"/>
      <c r="K190" s="17"/>
    </row>
    <row r="191" spans="1:11" ht="14.25" customHeight="1">
      <c r="A191" s="27" t="s">
        <v>791</v>
      </c>
      <c r="B191" s="23"/>
      <c r="C191" s="28" t="s">
        <v>438</v>
      </c>
      <c r="D191" s="29" t="s">
        <v>790</v>
      </c>
      <c r="E191" s="16"/>
      <c r="F191" s="26" t="s">
        <v>900</v>
      </c>
      <c r="G191" s="16">
        <v>191</v>
      </c>
      <c r="H191" s="26" t="s">
        <v>900</v>
      </c>
      <c r="I191" s="15" t="e">
        <f t="shared" si="2"/>
        <v>#VALUE!</v>
      </c>
      <c r="J191" s="17"/>
      <c r="K191" s="17"/>
    </row>
    <row r="192" spans="1:11" ht="14.25" customHeight="1">
      <c r="A192" s="27" t="s">
        <v>791</v>
      </c>
      <c r="B192" s="23"/>
      <c r="C192" s="28" t="s">
        <v>439</v>
      </c>
      <c r="D192" s="29" t="s">
        <v>790</v>
      </c>
      <c r="E192" s="16"/>
      <c r="F192" s="26" t="s">
        <v>900</v>
      </c>
      <c r="G192" s="16">
        <v>207.25</v>
      </c>
      <c r="H192" s="26" t="s">
        <v>900</v>
      </c>
      <c r="I192" s="15" t="e">
        <f t="shared" si="2"/>
        <v>#VALUE!</v>
      </c>
      <c r="J192" s="17"/>
      <c r="K192" s="17"/>
    </row>
    <row r="193" spans="1:11" ht="14.25" customHeight="1">
      <c r="A193" s="27" t="s">
        <v>791</v>
      </c>
      <c r="B193" s="23"/>
      <c r="C193" s="28" t="s">
        <v>440</v>
      </c>
      <c r="D193" s="29" t="s">
        <v>790</v>
      </c>
      <c r="E193" s="16"/>
      <c r="F193" s="26">
        <v>590</v>
      </c>
      <c r="G193" s="16">
        <v>118</v>
      </c>
      <c r="H193" s="26">
        <v>590</v>
      </c>
      <c r="I193" s="15">
        <f t="shared" si="2"/>
        <v>0</v>
      </c>
      <c r="J193" s="17"/>
      <c r="K193" s="17"/>
    </row>
    <row r="194" spans="1:11" ht="14.25" customHeight="1">
      <c r="A194" s="27" t="s">
        <v>54</v>
      </c>
      <c r="B194" s="23"/>
      <c r="C194" s="28" t="s">
        <v>441</v>
      </c>
      <c r="D194" s="29" t="s">
        <v>790</v>
      </c>
      <c r="E194" s="16"/>
      <c r="F194" s="26">
        <v>600</v>
      </c>
      <c r="G194" s="16">
        <v>7174.78</v>
      </c>
      <c r="H194" s="26">
        <v>600</v>
      </c>
      <c r="I194" s="15">
        <f t="shared" si="2"/>
        <v>0</v>
      </c>
      <c r="J194" s="17"/>
      <c r="K194" s="17"/>
    </row>
    <row r="195" spans="1:11" ht="14.25" customHeight="1">
      <c r="A195" s="27" t="s">
        <v>55</v>
      </c>
      <c r="B195" s="23"/>
      <c r="C195" s="28" t="s">
        <v>442</v>
      </c>
      <c r="D195" s="29" t="s">
        <v>790</v>
      </c>
      <c r="E195" s="16"/>
      <c r="F195" s="26">
        <v>500</v>
      </c>
      <c r="G195" s="16">
        <v>3170.34</v>
      </c>
      <c r="H195" s="26">
        <v>500</v>
      </c>
      <c r="I195" s="15">
        <f t="shared" si="2"/>
        <v>0</v>
      </c>
      <c r="J195" s="17"/>
      <c r="K195" s="17"/>
    </row>
    <row r="196" spans="1:11" ht="14.25" customHeight="1">
      <c r="A196" s="27" t="s">
        <v>56</v>
      </c>
      <c r="B196" s="23"/>
      <c r="C196" s="28" t="s">
        <v>443</v>
      </c>
      <c r="D196" s="29" t="s">
        <v>790</v>
      </c>
      <c r="E196" s="16"/>
      <c r="F196" s="26">
        <v>600</v>
      </c>
      <c r="G196" s="16">
        <v>6731</v>
      </c>
      <c r="H196" s="26">
        <v>600</v>
      </c>
      <c r="I196" s="15">
        <f t="shared" si="2"/>
        <v>0</v>
      </c>
      <c r="J196" s="17"/>
      <c r="K196" s="17"/>
    </row>
    <row r="197" spans="1:11" ht="14.25" customHeight="1">
      <c r="A197" s="27" t="s">
        <v>806</v>
      </c>
      <c r="B197" s="23"/>
      <c r="C197" s="28" t="s">
        <v>444</v>
      </c>
      <c r="D197" s="29" t="s">
        <v>790</v>
      </c>
      <c r="E197" s="16"/>
      <c r="F197" s="26">
        <v>0</v>
      </c>
      <c r="G197" s="16">
        <v>5375</v>
      </c>
      <c r="H197" s="26">
        <v>0</v>
      </c>
      <c r="I197" s="15">
        <f t="shared" si="2"/>
        <v>0</v>
      </c>
      <c r="J197" s="17"/>
      <c r="K197" s="17"/>
    </row>
    <row r="198" spans="1:11" ht="14.25" customHeight="1">
      <c r="A198" s="27" t="s">
        <v>57</v>
      </c>
      <c r="B198" s="23"/>
      <c r="C198" s="28" t="s">
        <v>445</v>
      </c>
      <c r="D198" s="29" t="s">
        <v>790</v>
      </c>
      <c r="E198" s="16"/>
      <c r="F198" s="26">
        <v>600</v>
      </c>
      <c r="G198" s="16">
        <v>5470</v>
      </c>
      <c r="H198" s="26">
        <v>600</v>
      </c>
      <c r="I198" s="15">
        <f t="shared" si="2"/>
        <v>0</v>
      </c>
      <c r="J198" s="17"/>
      <c r="K198" s="17"/>
    </row>
    <row r="199" spans="1:11" ht="14.25" customHeight="1">
      <c r="A199" s="27" t="s">
        <v>58</v>
      </c>
      <c r="B199" s="23"/>
      <c r="C199" s="28" t="s">
        <v>446</v>
      </c>
      <c r="D199" s="29" t="s">
        <v>789</v>
      </c>
      <c r="E199" s="16"/>
      <c r="F199" s="26">
        <v>600</v>
      </c>
      <c r="G199" s="16">
        <v>26680.64</v>
      </c>
      <c r="H199" s="26">
        <v>600</v>
      </c>
      <c r="I199" s="15">
        <f t="shared" si="2"/>
        <v>0</v>
      </c>
      <c r="J199" s="17"/>
      <c r="K199" s="17"/>
    </row>
    <row r="200" spans="1:11" ht="14.25" customHeight="1">
      <c r="A200" s="27" t="s">
        <v>59</v>
      </c>
      <c r="B200" s="23"/>
      <c r="C200" s="28" t="s">
        <v>447</v>
      </c>
      <c r="D200" s="29" t="s">
        <v>789</v>
      </c>
      <c r="E200" s="16"/>
      <c r="F200" s="26">
        <v>1660</v>
      </c>
      <c r="G200" s="16">
        <v>902.5</v>
      </c>
      <c r="H200" s="26">
        <v>1660</v>
      </c>
      <c r="I200" s="15">
        <f t="shared" si="2"/>
        <v>0</v>
      </c>
      <c r="J200" s="17"/>
      <c r="K200" s="17"/>
    </row>
    <row r="201" spans="1:11" ht="14.25" customHeight="1">
      <c r="A201" s="27" t="s">
        <v>60</v>
      </c>
      <c r="B201" s="23"/>
      <c r="C201" s="28" t="s">
        <v>448</v>
      </c>
      <c r="D201" s="29" t="s">
        <v>790</v>
      </c>
      <c r="E201" s="16"/>
      <c r="F201" s="26">
        <v>1300</v>
      </c>
      <c r="G201" s="16">
        <v>834</v>
      </c>
      <c r="H201" s="26">
        <v>1300</v>
      </c>
      <c r="I201" s="15">
        <f t="shared" si="2"/>
        <v>0</v>
      </c>
      <c r="J201" s="17"/>
      <c r="K201" s="17"/>
    </row>
    <row r="202" spans="1:11" ht="14.25" customHeight="1">
      <c r="A202" s="27" t="s">
        <v>61</v>
      </c>
      <c r="B202" s="23"/>
      <c r="C202" s="28" t="s">
        <v>411</v>
      </c>
      <c r="D202" s="29" t="s">
        <v>790</v>
      </c>
      <c r="E202" s="16"/>
      <c r="F202" s="26" t="s">
        <v>900</v>
      </c>
      <c r="G202" s="16">
        <v>229.22</v>
      </c>
      <c r="H202" s="26" t="s">
        <v>900</v>
      </c>
      <c r="I202" s="15" t="e">
        <f t="shared" si="2"/>
        <v>#VALUE!</v>
      </c>
      <c r="J202" s="17"/>
      <c r="K202" s="17"/>
    </row>
    <row r="203" spans="1:11" ht="14.25" customHeight="1">
      <c r="A203" s="27" t="s">
        <v>62</v>
      </c>
      <c r="B203" s="23"/>
      <c r="C203" s="28" t="s">
        <v>411</v>
      </c>
      <c r="D203" s="29" t="s">
        <v>790</v>
      </c>
      <c r="E203" s="16"/>
      <c r="F203" s="26" t="s">
        <v>900</v>
      </c>
      <c r="G203" s="16">
        <v>91</v>
      </c>
      <c r="H203" s="26" t="s">
        <v>900</v>
      </c>
      <c r="I203" s="15" t="e">
        <f t="shared" si="2"/>
        <v>#VALUE!</v>
      </c>
      <c r="J203" s="17"/>
      <c r="K203" s="17"/>
    </row>
    <row r="204" spans="1:11" ht="14.25" customHeight="1">
      <c r="A204" s="27" t="s">
        <v>63</v>
      </c>
      <c r="B204" s="23"/>
      <c r="C204" s="28" t="s">
        <v>449</v>
      </c>
      <c r="D204" s="29" t="s">
        <v>790</v>
      </c>
      <c r="E204" s="16"/>
      <c r="F204" s="26" t="s">
        <v>900</v>
      </c>
      <c r="G204" s="16">
        <v>1011</v>
      </c>
      <c r="H204" s="26" t="s">
        <v>900</v>
      </c>
      <c r="I204" s="15" t="e">
        <f t="shared" si="2"/>
        <v>#VALUE!</v>
      </c>
      <c r="J204" s="17"/>
      <c r="K204" s="17"/>
    </row>
    <row r="205" spans="1:11" ht="14.25" customHeight="1">
      <c r="A205" s="27" t="s">
        <v>64</v>
      </c>
      <c r="B205" s="23"/>
      <c r="C205" s="28" t="s">
        <v>450</v>
      </c>
      <c r="D205" s="29" t="s">
        <v>790</v>
      </c>
      <c r="E205" s="16"/>
      <c r="F205" s="26">
        <v>690</v>
      </c>
      <c r="G205" s="16">
        <v>2905</v>
      </c>
      <c r="H205" s="26">
        <v>690</v>
      </c>
      <c r="I205" s="15">
        <f t="shared" si="2"/>
        <v>0</v>
      </c>
      <c r="J205" s="17"/>
      <c r="K205" s="17"/>
    </row>
    <row r="206" spans="1:11" ht="14.25" customHeight="1">
      <c r="A206" s="27" t="s">
        <v>65</v>
      </c>
      <c r="B206" s="23"/>
      <c r="C206" s="28" t="s">
        <v>451</v>
      </c>
      <c r="D206" s="29" t="s">
        <v>790</v>
      </c>
      <c r="E206" s="16"/>
      <c r="F206" s="26">
        <v>999</v>
      </c>
      <c r="G206" s="16">
        <v>1393.66</v>
      </c>
      <c r="H206" s="26">
        <v>999</v>
      </c>
      <c r="I206" s="15">
        <f t="shared" si="2"/>
        <v>0</v>
      </c>
      <c r="J206" s="17"/>
      <c r="K206" s="17"/>
    </row>
    <row r="207" spans="1:11" ht="14.25" customHeight="1">
      <c r="A207" s="27" t="s">
        <v>66</v>
      </c>
      <c r="B207" s="23"/>
      <c r="C207" s="28" t="s">
        <v>452</v>
      </c>
      <c r="D207" s="29" t="s">
        <v>789</v>
      </c>
      <c r="E207" s="16"/>
      <c r="F207" s="26">
        <v>3500</v>
      </c>
      <c r="G207" s="16">
        <v>50</v>
      </c>
      <c r="H207" s="26">
        <v>3500</v>
      </c>
      <c r="I207" s="15">
        <f t="shared" si="2"/>
        <v>0</v>
      </c>
      <c r="J207" s="17"/>
      <c r="K207" s="17"/>
    </row>
    <row r="208" spans="1:11" ht="14.25" customHeight="1">
      <c r="A208" s="27" t="s">
        <v>799</v>
      </c>
      <c r="B208" s="23"/>
      <c r="C208" s="28" t="s">
        <v>453</v>
      </c>
      <c r="D208" s="29" t="s">
        <v>790</v>
      </c>
      <c r="E208" s="16"/>
      <c r="F208" s="26">
        <v>2900</v>
      </c>
      <c r="G208" s="16">
        <v>18</v>
      </c>
      <c r="H208" s="26">
        <v>2900</v>
      </c>
      <c r="I208" s="15">
        <f t="shared" si="2"/>
        <v>0</v>
      </c>
      <c r="J208" s="17"/>
      <c r="K208" s="17"/>
    </row>
    <row r="209" spans="1:11" ht="14.25" customHeight="1">
      <c r="A209" s="27" t="s">
        <v>67</v>
      </c>
      <c r="B209" s="23"/>
      <c r="C209" s="28" t="s">
        <v>454</v>
      </c>
      <c r="D209" s="29" t="s">
        <v>790</v>
      </c>
      <c r="E209" s="16"/>
      <c r="F209" s="26">
        <v>4990</v>
      </c>
      <c r="G209" s="16">
        <v>355.3</v>
      </c>
      <c r="H209" s="26">
        <v>4990</v>
      </c>
      <c r="I209" s="15">
        <f aca="true" t="shared" si="3" ref="I209:I272">E209*H209</f>
        <v>0</v>
      </c>
      <c r="J209" s="17"/>
      <c r="K209" s="17"/>
    </row>
    <row r="210" spans="1:11" ht="14.25" customHeight="1">
      <c r="A210" s="27" t="s">
        <v>68</v>
      </c>
      <c r="B210" s="23"/>
      <c r="C210" s="28" t="s">
        <v>455</v>
      </c>
      <c r="D210" s="29" t="s">
        <v>790</v>
      </c>
      <c r="E210" s="16"/>
      <c r="F210" s="26">
        <v>3890</v>
      </c>
      <c r="G210" s="16">
        <v>57429.8</v>
      </c>
      <c r="H210" s="26">
        <v>3890</v>
      </c>
      <c r="I210" s="15">
        <f t="shared" si="3"/>
        <v>0</v>
      </c>
      <c r="J210" s="17"/>
      <c r="K210" s="17"/>
    </row>
    <row r="211" spans="1:11" ht="14.25" customHeight="1">
      <c r="A211" s="27" t="s">
        <v>69</v>
      </c>
      <c r="B211" s="23"/>
      <c r="C211" s="28" t="s">
        <v>456</v>
      </c>
      <c r="D211" s="29" t="s">
        <v>790</v>
      </c>
      <c r="E211" s="16"/>
      <c r="F211" s="26">
        <v>2000</v>
      </c>
      <c r="G211" s="16">
        <v>49232.86</v>
      </c>
      <c r="H211" s="26">
        <v>2000</v>
      </c>
      <c r="I211" s="15">
        <f t="shared" si="3"/>
        <v>0</v>
      </c>
      <c r="J211" s="17"/>
      <c r="K211" s="17"/>
    </row>
    <row r="212" spans="1:11" ht="14.25" customHeight="1">
      <c r="A212" s="27" t="s">
        <v>70</v>
      </c>
      <c r="B212" s="23"/>
      <c r="C212" s="28" t="s">
        <v>457</v>
      </c>
      <c r="D212" s="29" t="s">
        <v>790</v>
      </c>
      <c r="E212" s="16"/>
      <c r="F212" s="26">
        <v>2500</v>
      </c>
      <c r="G212" s="16">
        <v>2271.8</v>
      </c>
      <c r="H212" s="26">
        <v>2500</v>
      </c>
      <c r="I212" s="15">
        <f t="shared" si="3"/>
        <v>0</v>
      </c>
      <c r="J212" s="17"/>
      <c r="K212" s="17"/>
    </row>
    <row r="213" spans="1:11" ht="14.25" customHeight="1">
      <c r="A213" s="27" t="s">
        <v>71</v>
      </c>
      <c r="B213" s="23"/>
      <c r="C213" s="28" t="s">
        <v>458</v>
      </c>
      <c r="D213" s="29" t="s">
        <v>790</v>
      </c>
      <c r="E213" s="16"/>
      <c r="F213" s="26">
        <v>2000</v>
      </c>
      <c r="G213" s="16">
        <v>12400</v>
      </c>
      <c r="H213" s="26">
        <v>2000</v>
      </c>
      <c r="I213" s="15">
        <f t="shared" si="3"/>
        <v>0</v>
      </c>
      <c r="J213" s="17"/>
      <c r="K213" s="17"/>
    </row>
    <row r="214" spans="1:11" ht="14.25" customHeight="1">
      <c r="A214" s="27" t="s">
        <v>72</v>
      </c>
      <c r="B214" s="23"/>
      <c r="C214" s="28" t="s">
        <v>459</v>
      </c>
      <c r="D214" s="29" t="s">
        <v>790</v>
      </c>
      <c r="E214" s="16"/>
      <c r="F214" s="26">
        <v>700</v>
      </c>
      <c r="G214" s="16">
        <v>43358.37</v>
      </c>
      <c r="H214" s="26">
        <v>700</v>
      </c>
      <c r="I214" s="15">
        <f t="shared" si="3"/>
        <v>0</v>
      </c>
      <c r="J214" s="17"/>
      <c r="K214" s="17"/>
    </row>
    <row r="215" spans="1:11" ht="14.25" customHeight="1">
      <c r="A215" s="27" t="s">
        <v>73</v>
      </c>
      <c r="B215" s="23"/>
      <c r="C215" s="28" t="s">
        <v>460</v>
      </c>
      <c r="D215" s="29" t="s">
        <v>790</v>
      </c>
      <c r="E215" s="16"/>
      <c r="F215" s="26" t="s">
        <v>900</v>
      </c>
      <c r="G215" s="16">
        <v>12203.42</v>
      </c>
      <c r="H215" s="26" t="s">
        <v>900</v>
      </c>
      <c r="I215" s="15" t="e">
        <f t="shared" si="3"/>
        <v>#VALUE!</v>
      </c>
      <c r="J215" s="17"/>
      <c r="K215" s="17"/>
    </row>
    <row r="216" spans="1:11" ht="14.25" customHeight="1">
      <c r="A216" s="27" t="s">
        <v>74</v>
      </c>
      <c r="B216" s="23"/>
      <c r="C216" s="28" t="s">
        <v>461</v>
      </c>
      <c r="D216" s="29" t="s">
        <v>790</v>
      </c>
      <c r="E216" s="16"/>
      <c r="F216" s="26" t="s">
        <v>900</v>
      </c>
      <c r="G216" s="16">
        <v>63</v>
      </c>
      <c r="H216" s="26" t="s">
        <v>900</v>
      </c>
      <c r="I216" s="15" t="e">
        <f t="shared" si="3"/>
        <v>#VALUE!</v>
      </c>
      <c r="J216" s="17"/>
      <c r="K216" s="17"/>
    </row>
    <row r="217" spans="1:11" ht="14.25" customHeight="1">
      <c r="A217" s="27" t="s">
        <v>75</v>
      </c>
      <c r="B217" s="23"/>
      <c r="C217" s="28" t="s">
        <v>462</v>
      </c>
      <c r="D217" s="29" t="s">
        <v>790</v>
      </c>
      <c r="E217" s="16"/>
      <c r="F217" s="26" t="s">
        <v>900</v>
      </c>
      <c r="G217" s="16">
        <v>69</v>
      </c>
      <c r="H217" s="26" t="s">
        <v>900</v>
      </c>
      <c r="I217" s="15" t="e">
        <f t="shared" si="3"/>
        <v>#VALUE!</v>
      </c>
      <c r="J217" s="17"/>
      <c r="K217" s="17"/>
    </row>
    <row r="218" spans="1:11" ht="14.25" customHeight="1">
      <c r="A218" s="27" t="s">
        <v>76</v>
      </c>
      <c r="B218" s="23"/>
      <c r="C218" s="28" t="s">
        <v>463</v>
      </c>
      <c r="D218" s="29" t="s">
        <v>790</v>
      </c>
      <c r="E218" s="16"/>
      <c r="F218" s="26">
        <v>24700</v>
      </c>
      <c r="G218" s="16">
        <v>154.84</v>
      </c>
      <c r="H218" s="26">
        <v>24700</v>
      </c>
      <c r="I218" s="15">
        <f t="shared" si="3"/>
        <v>0</v>
      </c>
      <c r="J218" s="17"/>
      <c r="K218" s="17"/>
    </row>
    <row r="219" spans="1:11" ht="14.25" customHeight="1">
      <c r="A219" s="27" t="s">
        <v>77</v>
      </c>
      <c r="B219" s="23"/>
      <c r="C219" s="28" t="s">
        <v>464</v>
      </c>
      <c r="D219" s="29" t="s">
        <v>790</v>
      </c>
      <c r="E219" s="16"/>
      <c r="F219" s="26">
        <v>4500</v>
      </c>
      <c r="G219" s="16">
        <v>1105</v>
      </c>
      <c r="H219" s="26">
        <v>4500</v>
      </c>
      <c r="I219" s="15">
        <f t="shared" si="3"/>
        <v>0</v>
      </c>
      <c r="J219" s="17"/>
      <c r="K219" s="17"/>
    </row>
    <row r="220" spans="1:11" ht="14.25" customHeight="1">
      <c r="A220" s="27" t="s">
        <v>77</v>
      </c>
      <c r="B220" s="23"/>
      <c r="C220" s="28" t="s">
        <v>465</v>
      </c>
      <c r="D220" s="29" t="s">
        <v>790</v>
      </c>
      <c r="E220" s="16"/>
      <c r="F220" s="26">
        <v>45000</v>
      </c>
      <c r="G220" s="16">
        <v>9527.96</v>
      </c>
      <c r="H220" s="26">
        <v>45000</v>
      </c>
      <c r="I220" s="15">
        <f t="shared" si="3"/>
        <v>0</v>
      </c>
      <c r="J220" s="17"/>
      <c r="K220" s="17"/>
    </row>
    <row r="221" spans="1:11" ht="14.25" customHeight="1">
      <c r="A221" s="27" t="s">
        <v>78</v>
      </c>
      <c r="B221" s="23"/>
      <c r="C221" s="28" t="s">
        <v>466</v>
      </c>
      <c r="D221" s="29" t="s">
        <v>790</v>
      </c>
      <c r="E221" s="16"/>
      <c r="F221" s="26">
        <v>14600</v>
      </c>
      <c r="G221" s="16">
        <v>11151</v>
      </c>
      <c r="H221" s="26">
        <v>14600</v>
      </c>
      <c r="I221" s="15">
        <f t="shared" si="3"/>
        <v>0</v>
      </c>
      <c r="J221" s="17"/>
      <c r="K221" s="17"/>
    </row>
    <row r="222" spans="1:11" ht="14.25" customHeight="1">
      <c r="A222" s="27" t="s">
        <v>79</v>
      </c>
      <c r="B222" s="23"/>
      <c r="C222" s="28" t="s">
        <v>467</v>
      </c>
      <c r="D222" s="29" t="s">
        <v>790</v>
      </c>
      <c r="E222" s="16"/>
      <c r="F222" s="26">
        <v>44000</v>
      </c>
      <c r="G222" s="16">
        <v>210.7</v>
      </c>
      <c r="H222" s="26">
        <v>44000</v>
      </c>
      <c r="I222" s="15">
        <f t="shared" si="3"/>
        <v>0</v>
      </c>
      <c r="J222" s="17"/>
      <c r="K222" s="17"/>
    </row>
    <row r="223" spans="1:11" ht="14.25" customHeight="1">
      <c r="A223" s="27" t="s">
        <v>80</v>
      </c>
      <c r="B223" s="23"/>
      <c r="C223" s="28" t="s">
        <v>468</v>
      </c>
      <c r="D223" s="29" t="s">
        <v>790</v>
      </c>
      <c r="E223" s="16"/>
      <c r="F223" s="26">
        <v>2700</v>
      </c>
      <c r="G223" s="16">
        <v>32.36</v>
      </c>
      <c r="H223" s="26">
        <v>2700</v>
      </c>
      <c r="I223" s="15">
        <f t="shared" si="3"/>
        <v>0</v>
      </c>
      <c r="J223" s="17"/>
      <c r="K223" s="17"/>
    </row>
    <row r="224" spans="1:11" ht="14.25" customHeight="1">
      <c r="A224" s="27" t="s">
        <v>81</v>
      </c>
      <c r="B224" s="23"/>
      <c r="C224" s="28" t="s">
        <v>469</v>
      </c>
      <c r="D224" s="29" t="s">
        <v>790</v>
      </c>
      <c r="E224" s="16"/>
      <c r="F224" s="26">
        <v>2300</v>
      </c>
      <c r="G224" s="16">
        <v>40</v>
      </c>
      <c r="H224" s="26">
        <v>2300</v>
      </c>
      <c r="I224" s="15">
        <f t="shared" si="3"/>
        <v>0</v>
      </c>
      <c r="J224" s="17"/>
      <c r="K224" s="17"/>
    </row>
    <row r="225" spans="1:11" ht="14.25" customHeight="1">
      <c r="A225" s="27" t="s">
        <v>82</v>
      </c>
      <c r="B225" s="23"/>
      <c r="C225" s="28" t="s">
        <v>470</v>
      </c>
      <c r="D225" s="29" t="s">
        <v>790</v>
      </c>
      <c r="E225" s="16"/>
      <c r="F225" s="26">
        <v>145000</v>
      </c>
      <c r="G225" s="16">
        <v>22.03</v>
      </c>
      <c r="H225" s="26">
        <v>145000</v>
      </c>
      <c r="I225" s="15">
        <f t="shared" si="3"/>
        <v>0</v>
      </c>
      <c r="J225" s="17"/>
      <c r="K225" s="17"/>
    </row>
    <row r="226" spans="1:11" ht="14.25" customHeight="1">
      <c r="A226" s="27" t="s">
        <v>83</v>
      </c>
      <c r="B226" s="23"/>
      <c r="C226" s="28" t="s">
        <v>471</v>
      </c>
      <c r="D226" s="29" t="s">
        <v>790</v>
      </c>
      <c r="E226" s="16"/>
      <c r="F226" s="26">
        <v>13000</v>
      </c>
      <c r="G226" s="16">
        <v>21.8</v>
      </c>
      <c r="H226" s="26">
        <v>13000</v>
      </c>
      <c r="I226" s="15">
        <f t="shared" si="3"/>
        <v>0</v>
      </c>
      <c r="J226" s="17"/>
      <c r="K226" s="17"/>
    </row>
    <row r="227" spans="1:11" ht="14.25" customHeight="1">
      <c r="A227" s="27" t="s">
        <v>84</v>
      </c>
      <c r="B227" s="23"/>
      <c r="C227" s="28" t="s">
        <v>472</v>
      </c>
      <c r="D227" s="29" t="s">
        <v>790</v>
      </c>
      <c r="E227" s="16"/>
      <c r="F227" s="26" t="s">
        <v>900</v>
      </c>
      <c r="G227" s="16">
        <v>37.7</v>
      </c>
      <c r="H227" s="26" t="s">
        <v>900</v>
      </c>
      <c r="I227" s="15" t="e">
        <f t="shared" si="3"/>
        <v>#VALUE!</v>
      </c>
      <c r="J227" s="17"/>
      <c r="K227" s="17"/>
    </row>
    <row r="228" spans="1:11" ht="14.25" customHeight="1">
      <c r="A228" s="27" t="s">
        <v>85</v>
      </c>
      <c r="B228" s="23"/>
      <c r="C228" s="28" t="s">
        <v>473</v>
      </c>
      <c r="D228" s="29" t="s">
        <v>790</v>
      </c>
      <c r="E228" s="16"/>
      <c r="F228" s="26">
        <v>3500</v>
      </c>
      <c r="G228" s="16">
        <v>381.36</v>
      </c>
      <c r="H228" s="26">
        <v>3500</v>
      </c>
      <c r="I228" s="15">
        <f t="shared" si="3"/>
        <v>0</v>
      </c>
      <c r="J228" s="17"/>
      <c r="K228" s="17"/>
    </row>
    <row r="229" spans="1:11" ht="14.25" customHeight="1">
      <c r="A229" s="27" t="s">
        <v>86</v>
      </c>
      <c r="B229" s="23"/>
      <c r="C229" s="28" t="s">
        <v>474</v>
      </c>
      <c r="D229" s="29" t="s">
        <v>790</v>
      </c>
      <c r="E229" s="16"/>
      <c r="F229" s="26">
        <v>4690</v>
      </c>
      <c r="G229" s="16">
        <v>505.32</v>
      </c>
      <c r="H229" s="26">
        <v>4690</v>
      </c>
      <c r="I229" s="15">
        <f t="shared" si="3"/>
        <v>0</v>
      </c>
      <c r="J229" s="17"/>
      <c r="K229" s="17"/>
    </row>
    <row r="230" spans="1:11" ht="14.25" customHeight="1">
      <c r="A230" s="27" t="s">
        <v>87</v>
      </c>
      <c r="B230" s="23"/>
      <c r="C230" s="28" t="s">
        <v>475</v>
      </c>
      <c r="D230" s="29" t="s">
        <v>790</v>
      </c>
      <c r="E230" s="16"/>
      <c r="F230" s="26">
        <v>2400</v>
      </c>
      <c r="G230" s="16">
        <v>169.17</v>
      </c>
      <c r="H230" s="26">
        <v>2400</v>
      </c>
      <c r="I230" s="15">
        <f t="shared" si="3"/>
        <v>0</v>
      </c>
      <c r="J230" s="17"/>
      <c r="K230" s="17"/>
    </row>
    <row r="231" spans="1:11" ht="14.25" customHeight="1">
      <c r="A231" s="27" t="s">
        <v>88</v>
      </c>
      <c r="B231" s="23"/>
      <c r="C231" s="28" t="s">
        <v>476</v>
      </c>
      <c r="D231" s="29" t="s">
        <v>790</v>
      </c>
      <c r="E231" s="16"/>
      <c r="F231" s="26">
        <v>2400</v>
      </c>
      <c r="G231" s="16">
        <v>169.17</v>
      </c>
      <c r="H231" s="26">
        <v>2400</v>
      </c>
      <c r="I231" s="15">
        <f t="shared" si="3"/>
        <v>0</v>
      </c>
      <c r="J231" s="17"/>
      <c r="K231" s="17"/>
    </row>
    <row r="232" spans="1:11" ht="14.25" customHeight="1">
      <c r="A232" s="27" t="s">
        <v>89</v>
      </c>
      <c r="B232" s="23"/>
      <c r="C232" s="28" t="s">
        <v>477</v>
      </c>
      <c r="D232" s="29" t="s">
        <v>790</v>
      </c>
      <c r="E232" s="16"/>
      <c r="F232" s="26">
        <v>2400</v>
      </c>
      <c r="G232" s="16">
        <v>283.08</v>
      </c>
      <c r="H232" s="26">
        <v>2400</v>
      </c>
      <c r="I232" s="15">
        <f t="shared" si="3"/>
        <v>0</v>
      </c>
      <c r="J232" s="17"/>
      <c r="K232" s="17"/>
    </row>
    <row r="233" spans="1:11" ht="14.25" customHeight="1">
      <c r="A233" s="27" t="s">
        <v>90</v>
      </c>
      <c r="B233" s="23"/>
      <c r="C233" s="28" t="s">
        <v>478</v>
      </c>
      <c r="D233" s="29" t="s">
        <v>790</v>
      </c>
      <c r="E233" s="16"/>
      <c r="F233" s="26">
        <v>4500</v>
      </c>
      <c r="G233" s="16">
        <v>372.88</v>
      </c>
      <c r="H233" s="26">
        <v>4500</v>
      </c>
      <c r="I233" s="15">
        <f t="shared" si="3"/>
        <v>0</v>
      </c>
      <c r="J233" s="17"/>
      <c r="K233" s="17"/>
    </row>
    <row r="234" spans="1:11" ht="14.25" customHeight="1">
      <c r="A234" s="27" t="s">
        <v>91</v>
      </c>
      <c r="B234" s="23"/>
      <c r="C234" s="28" t="s">
        <v>479</v>
      </c>
      <c r="D234" s="29" t="s">
        <v>790</v>
      </c>
      <c r="E234" s="16"/>
      <c r="F234" s="26">
        <v>42800</v>
      </c>
      <c r="G234" s="16">
        <v>318.47</v>
      </c>
      <c r="H234" s="26">
        <v>42800</v>
      </c>
      <c r="I234" s="15">
        <f t="shared" si="3"/>
        <v>0</v>
      </c>
      <c r="J234" s="17"/>
      <c r="K234" s="17"/>
    </row>
    <row r="235" spans="1:11" ht="14.25" customHeight="1">
      <c r="A235" s="27" t="s">
        <v>92</v>
      </c>
      <c r="B235" s="23"/>
      <c r="C235" s="28" t="s">
        <v>480</v>
      </c>
      <c r="D235" s="29" t="s">
        <v>790</v>
      </c>
      <c r="E235" s="16"/>
      <c r="F235" s="26">
        <v>1000</v>
      </c>
      <c r="G235" s="16">
        <v>508.31</v>
      </c>
      <c r="H235" s="26">
        <v>1000</v>
      </c>
      <c r="I235" s="15">
        <f t="shared" si="3"/>
        <v>0</v>
      </c>
      <c r="J235" s="17"/>
      <c r="K235" s="17"/>
    </row>
    <row r="236" spans="1:11" ht="14.25" customHeight="1">
      <c r="A236" s="27" t="s">
        <v>807</v>
      </c>
      <c r="B236" s="23"/>
      <c r="C236" s="28" t="s">
        <v>481</v>
      </c>
      <c r="D236" s="29" t="s">
        <v>789</v>
      </c>
      <c r="E236" s="16"/>
      <c r="F236" s="26">
        <v>1000</v>
      </c>
      <c r="G236" s="16">
        <v>704.17</v>
      </c>
      <c r="H236" s="26">
        <v>1000</v>
      </c>
      <c r="I236" s="15">
        <f t="shared" si="3"/>
        <v>0</v>
      </c>
      <c r="J236" s="17"/>
      <c r="K236" s="17"/>
    </row>
    <row r="237" spans="1:11" ht="14.25" customHeight="1">
      <c r="A237" s="27" t="s">
        <v>807</v>
      </c>
      <c r="B237" s="23"/>
      <c r="C237" s="28" t="s">
        <v>482</v>
      </c>
      <c r="D237" s="29" t="s">
        <v>790</v>
      </c>
      <c r="E237" s="16"/>
      <c r="F237" s="26">
        <v>1690</v>
      </c>
      <c r="G237" s="16">
        <v>1032</v>
      </c>
      <c r="H237" s="26">
        <v>1690</v>
      </c>
      <c r="I237" s="15">
        <f t="shared" si="3"/>
        <v>0</v>
      </c>
      <c r="J237" s="17"/>
      <c r="K237" s="17"/>
    </row>
    <row r="238" spans="1:11" ht="14.25" customHeight="1">
      <c r="A238" s="27" t="s">
        <v>93</v>
      </c>
      <c r="B238" s="23"/>
      <c r="C238" s="28" t="s">
        <v>483</v>
      </c>
      <c r="D238" s="29" t="s">
        <v>790</v>
      </c>
      <c r="E238" s="16"/>
      <c r="F238" s="26">
        <v>1890</v>
      </c>
      <c r="G238" s="16">
        <v>1498</v>
      </c>
      <c r="H238" s="26">
        <v>1890</v>
      </c>
      <c r="I238" s="15">
        <f t="shared" si="3"/>
        <v>0</v>
      </c>
      <c r="J238" s="17"/>
      <c r="K238" s="17"/>
    </row>
    <row r="239" spans="1:11" ht="14.25" customHeight="1">
      <c r="A239" s="27" t="s">
        <v>94</v>
      </c>
      <c r="B239" s="23"/>
      <c r="C239" s="28" t="s">
        <v>484</v>
      </c>
      <c r="D239" s="29" t="s">
        <v>790</v>
      </c>
      <c r="E239" s="16"/>
      <c r="F239" s="26">
        <v>4700</v>
      </c>
      <c r="G239" s="16">
        <v>11416.67</v>
      </c>
      <c r="H239" s="26">
        <v>4700</v>
      </c>
      <c r="I239" s="15">
        <f t="shared" si="3"/>
        <v>0</v>
      </c>
      <c r="J239" s="17"/>
      <c r="K239" s="17"/>
    </row>
    <row r="240" spans="1:11" ht="14.25" customHeight="1">
      <c r="A240" s="27" t="s">
        <v>94</v>
      </c>
      <c r="B240" s="23"/>
      <c r="C240" s="28" t="s">
        <v>485</v>
      </c>
      <c r="D240" s="29" t="s">
        <v>790</v>
      </c>
      <c r="E240" s="16"/>
      <c r="F240" s="26">
        <v>1900</v>
      </c>
      <c r="G240" s="16">
        <v>148.63</v>
      </c>
      <c r="H240" s="26">
        <v>1900</v>
      </c>
      <c r="I240" s="15">
        <f t="shared" si="3"/>
        <v>0</v>
      </c>
      <c r="J240" s="17"/>
      <c r="K240" s="17"/>
    </row>
    <row r="241" spans="1:11" ht="14.25" customHeight="1">
      <c r="A241" s="27" t="s">
        <v>95</v>
      </c>
      <c r="B241" s="23"/>
      <c r="C241" s="28" t="s">
        <v>486</v>
      </c>
      <c r="D241" s="29" t="s">
        <v>790</v>
      </c>
      <c r="E241" s="16"/>
      <c r="F241" s="26">
        <v>5100</v>
      </c>
      <c r="G241" s="16">
        <v>75</v>
      </c>
      <c r="H241" s="26">
        <v>5100</v>
      </c>
      <c r="I241" s="15">
        <f t="shared" si="3"/>
        <v>0</v>
      </c>
      <c r="J241" s="17"/>
      <c r="K241" s="17"/>
    </row>
    <row r="242" spans="1:11" ht="14.25" customHeight="1">
      <c r="A242" s="27" t="s">
        <v>95</v>
      </c>
      <c r="B242" s="23"/>
      <c r="C242" s="28" t="s">
        <v>487</v>
      </c>
      <c r="D242" s="29" t="s">
        <v>790</v>
      </c>
      <c r="E242" s="16"/>
      <c r="F242" s="26">
        <v>1800</v>
      </c>
      <c r="G242" s="16">
        <v>8.09</v>
      </c>
      <c r="H242" s="26">
        <v>1800</v>
      </c>
      <c r="I242" s="15">
        <f t="shared" si="3"/>
        <v>0</v>
      </c>
      <c r="J242" s="17"/>
      <c r="K242" s="17"/>
    </row>
    <row r="243" spans="1:11" ht="14.25" customHeight="1">
      <c r="A243" s="27" t="s">
        <v>96</v>
      </c>
      <c r="B243" s="23"/>
      <c r="C243" s="28" t="s">
        <v>488</v>
      </c>
      <c r="D243" s="29" t="s">
        <v>790</v>
      </c>
      <c r="E243" s="16"/>
      <c r="F243" s="26">
        <v>700</v>
      </c>
      <c r="G243" s="16">
        <v>95</v>
      </c>
      <c r="H243" s="26">
        <v>700</v>
      </c>
      <c r="I243" s="15">
        <f t="shared" si="3"/>
        <v>0</v>
      </c>
      <c r="J243" s="17"/>
      <c r="K243" s="17"/>
    </row>
    <row r="244" spans="1:11" ht="14.25" customHeight="1">
      <c r="A244" s="27" t="s">
        <v>97</v>
      </c>
      <c r="B244" s="23"/>
      <c r="C244" s="28" t="s">
        <v>489</v>
      </c>
      <c r="D244" s="29" t="s">
        <v>790</v>
      </c>
      <c r="E244" s="16"/>
      <c r="F244" s="26" t="s">
        <v>900</v>
      </c>
      <c r="G244" s="16">
        <v>8.08</v>
      </c>
      <c r="H244" s="26" t="s">
        <v>900</v>
      </c>
      <c r="I244" s="15" t="e">
        <f t="shared" si="3"/>
        <v>#VALUE!</v>
      </c>
      <c r="J244" s="17"/>
      <c r="K244" s="17"/>
    </row>
    <row r="245" spans="1:11" ht="14.25" customHeight="1">
      <c r="A245" s="27" t="s">
        <v>97</v>
      </c>
      <c r="B245" s="23"/>
      <c r="C245" s="28" t="s">
        <v>490</v>
      </c>
      <c r="D245" s="29" t="s">
        <v>790</v>
      </c>
      <c r="E245" s="16"/>
      <c r="F245" s="26" t="s">
        <v>900</v>
      </c>
      <c r="G245" s="16">
        <v>34.37</v>
      </c>
      <c r="H245" s="26" t="s">
        <v>900</v>
      </c>
      <c r="I245" s="15" t="e">
        <f t="shared" si="3"/>
        <v>#VALUE!</v>
      </c>
      <c r="J245" s="17"/>
      <c r="K245" s="17"/>
    </row>
    <row r="246" spans="1:11" ht="14.25" customHeight="1">
      <c r="A246" s="27" t="s">
        <v>98</v>
      </c>
      <c r="B246" s="23"/>
      <c r="C246" s="28" t="s">
        <v>491</v>
      </c>
      <c r="D246" s="29" t="s">
        <v>790</v>
      </c>
      <c r="E246" s="16"/>
      <c r="F246" s="26" t="s">
        <v>900</v>
      </c>
      <c r="G246" s="16">
        <v>97.74</v>
      </c>
      <c r="H246" s="26" t="s">
        <v>900</v>
      </c>
      <c r="I246" s="15" t="e">
        <f t="shared" si="3"/>
        <v>#VALUE!</v>
      </c>
      <c r="J246" s="17"/>
      <c r="K246" s="17"/>
    </row>
    <row r="247" spans="1:11" ht="14.25" customHeight="1">
      <c r="A247" s="27" t="s">
        <v>99</v>
      </c>
      <c r="B247" s="23"/>
      <c r="C247" s="28" t="s">
        <v>492</v>
      </c>
      <c r="D247" s="29" t="s">
        <v>790</v>
      </c>
      <c r="E247" s="16"/>
      <c r="F247" s="26">
        <v>30000</v>
      </c>
      <c r="G247" s="16">
        <v>129.77</v>
      </c>
      <c r="H247" s="26">
        <v>30000</v>
      </c>
      <c r="I247" s="15">
        <f t="shared" si="3"/>
        <v>0</v>
      </c>
      <c r="J247" s="17"/>
      <c r="K247" s="17"/>
    </row>
    <row r="248" spans="1:11" ht="14.25" customHeight="1">
      <c r="A248" s="27" t="s">
        <v>100</v>
      </c>
      <c r="B248" s="23"/>
      <c r="C248" s="28" t="s">
        <v>493</v>
      </c>
      <c r="D248" s="29" t="s">
        <v>790</v>
      </c>
      <c r="E248" s="16"/>
      <c r="F248" s="26">
        <v>1900</v>
      </c>
      <c r="G248" s="16">
        <v>85</v>
      </c>
      <c r="H248" s="26">
        <v>1900</v>
      </c>
      <c r="I248" s="15">
        <f t="shared" si="3"/>
        <v>0</v>
      </c>
      <c r="J248" s="17"/>
      <c r="K248" s="17"/>
    </row>
    <row r="249" spans="1:11" ht="14.25" customHeight="1">
      <c r="A249" s="27" t="s">
        <v>101</v>
      </c>
      <c r="B249" s="23"/>
      <c r="C249" s="28" t="s">
        <v>494</v>
      </c>
      <c r="D249" s="29" t="s">
        <v>789</v>
      </c>
      <c r="E249" s="16"/>
      <c r="F249" s="26">
        <v>1800</v>
      </c>
      <c r="G249" s="16">
        <v>20</v>
      </c>
      <c r="H249" s="26">
        <v>1800</v>
      </c>
      <c r="I249" s="15">
        <f t="shared" si="3"/>
        <v>0</v>
      </c>
      <c r="J249" s="17"/>
      <c r="K249" s="17"/>
    </row>
    <row r="250" spans="1:11" ht="14.25" customHeight="1">
      <c r="A250" s="27" t="s">
        <v>102</v>
      </c>
      <c r="B250" s="23"/>
      <c r="C250" s="28" t="s">
        <v>495</v>
      </c>
      <c r="D250" s="29" t="s">
        <v>790</v>
      </c>
      <c r="E250" s="16"/>
      <c r="F250" s="26">
        <v>1690</v>
      </c>
      <c r="G250" s="16">
        <v>166.78</v>
      </c>
      <c r="H250" s="26">
        <v>1690</v>
      </c>
      <c r="I250" s="15">
        <f t="shared" si="3"/>
        <v>0</v>
      </c>
      <c r="J250" s="17"/>
      <c r="K250" s="17"/>
    </row>
    <row r="251" spans="1:11" ht="14.25" customHeight="1">
      <c r="A251" s="27" t="s">
        <v>103</v>
      </c>
      <c r="B251" s="23"/>
      <c r="C251" s="28" t="s">
        <v>496</v>
      </c>
      <c r="D251" s="29" t="s">
        <v>790</v>
      </c>
      <c r="E251" s="16"/>
      <c r="F251" s="26">
        <v>3000</v>
      </c>
      <c r="G251" s="16">
        <v>65</v>
      </c>
      <c r="H251" s="26">
        <v>3000</v>
      </c>
      <c r="I251" s="15">
        <f t="shared" si="3"/>
        <v>0</v>
      </c>
      <c r="J251" s="17"/>
      <c r="K251" s="17"/>
    </row>
    <row r="252" spans="1:11" ht="14.25" customHeight="1">
      <c r="A252" s="27" t="s">
        <v>104</v>
      </c>
      <c r="B252" s="23"/>
      <c r="C252" s="28" t="s">
        <v>497</v>
      </c>
      <c r="D252" s="29" t="s">
        <v>790</v>
      </c>
      <c r="E252" s="16"/>
      <c r="F252" s="26">
        <v>11900</v>
      </c>
      <c r="G252" s="16">
        <v>2436.33</v>
      </c>
      <c r="H252" s="26">
        <v>11900</v>
      </c>
      <c r="I252" s="15">
        <f t="shared" si="3"/>
        <v>0</v>
      </c>
      <c r="J252" s="17"/>
      <c r="K252" s="17"/>
    </row>
    <row r="253" spans="1:11" ht="14.25" customHeight="1">
      <c r="A253" s="27" t="s">
        <v>792</v>
      </c>
      <c r="B253" s="23"/>
      <c r="C253" s="28" t="s">
        <v>498</v>
      </c>
      <c r="D253" s="29"/>
      <c r="E253" s="16"/>
      <c r="F253" s="26" t="s">
        <v>900</v>
      </c>
      <c r="G253" s="16">
        <v>2436.33</v>
      </c>
      <c r="H253" s="26" t="s">
        <v>900</v>
      </c>
      <c r="I253" s="15" t="e">
        <f t="shared" si="3"/>
        <v>#VALUE!</v>
      </c>
      <c r="J253" s="17"/>
      <c r="K253" s="17"/>
    </row>
    <row r="254" spans="1:11" ht="14.25" customHeight="1">
      <c r="A254" s="27" t="s">
        <v>792</v>
      </c>
      <c r="B254" s="23"/>
      <c r="C254" s="28" t="s">
        <v>499</v>
      </c>
      <c r="D254" s="29" t="s">
        <v>790</v>
      </c>
      <c r="E254" s="16"/>
      <c r="F254" s="26">
        <v>2600</v>
      </c>
      <c r="G254" s="16">
        <v>95.83</v>
      </c>
      <c r="H254" s="26">
        <v>2600</v>
      </c>
      <c r="I254" s="15">
        <f t="shared" si="3"/>
        <v>0</v>
      </c>
      <c r="J254" s="17"/>
      <c r="K254" s="17"/>
    </row>
    <row r="255" spans="1:11" ht="14.25" customHeight="1">
      <c r="A255" s="27" t="s">
        <v>105</v>
      </c>
      <c r="B255" s="23"/>
      <c r="C255" s="28" t="s">
        <v>500</v>
      </c>
      <c r="D255" s="29" t="s">
        <v>790</v>
      </c>
      <c r="E255" s="16"/>
      <c r="F255" s="26" t="s">
        <v>900</v>
      </c>
      <c r="G255" s="16">
        <v>15</v>
      </c>
      <c r="H255" s="26" t="s">
        <v>900</v>
      </c>
      <c r="I255" s="15" t="e">
        <f t="shared" si="3"/>
        <v>#VALUE!</v>
      </c>
      <c r="J255" s="17"/>
      <c r="K255" s="17"/>
    </row>
    <row r="256" spans="1:11" ht="14.25" customHeight="1">
      <c r="A256" s="27" t="s">
        <v>106</v>
      </c>
      <c r="B256" s="23"/>
      <c r="C256" s="28" t="s">
        <v>501</v>
      </c>
      <c r="D256" s="29" t="s">
        <v>790</v>
      </c>
      <c r="E256" s="16"/>
      <c r="F256" s="26">
        <v>1200</v>
      </c>
      <c r="G256" s="16">
        <v>205.8</v>
      </c>
      <c r="H256" s="26">
        <v>1200</v>
      </c>
      <c r="I256" s="15">
        <f t="shared" si="3"/>
        <v>0</v>
      </c>
      <c r="J256" s="17"/>
      <c r="K256" s="17"/>
    </row>
    <row r="257" spans="1:11" ht="14.25" customHeight="1">
      <c r="A257" s="27" t="s">
        <v>107</v>
      </c>
      <c r="B257" s="23"/>
      <c r="C257" s="28" t="s">
        <v>502</v>
      </c>
      <c r="D257" s="29" t="s">
        <v>789</v>
      </c>
      <c r="E257" s="16"/>
      <c r="F257" s="26" t="s">
        <v>900</v>
      </c>
      <c r="G257" s="16">
        <v>46.45</v>
      </c>
      <c r="H257" s="26" t="s">
        <v>900</v>
      </c>
      <c r="I257" s="15" t="e">
        <f t="shared" si="3"/>
        <v>#VALUE!</v>
      </c>
      <c r="J257" s="17"/>
      <c r="K257" s="17"/>
    </row>
    <row r="258" spans="1:11" ht="14.25" customHeight="1">
      <c r="A258" s="27" t="s">
        <v>108</v>
      </c>
      <c r="B258" s="23"/>
      <c r="C258" s="28" t="s">
        <v>503</v>
      </c>
      <c r="D258" s="29" t="s">
        <v>790</v>
      </c>
      <c r="E258" s="16"/>
      <c r="F258" s="26" t="s">
        <v>900</v>
      </c>
      <c r="G258" s="16">
        <v>68.75</v>
      </c>
      <c r="H258" s="26" t="s">
        <v>900</v>
      </c>
      <c r="I258" s="15" t="e">
        <f t="shared" si="3"/>
        <v>#VALUE!</v>
      </c>
      <c r="J258" s="17"/>
      <c r="K258" s="17"/>
    </row>
    <row r="259" spans="1:11" ht="14.25" customHeight="1">
      <c r="A259" s="27" t="s">
        <v>109</v>
      </c>
      <c r="B259" s="23"/>
      <c r="C259" s="28" t="s">
        <v>504</v>
      </c>
      <c r="D259" s="29" t="s">
        <v>790</v>
      </c>
      <c r="E259" s="16"/>
      <c r="F259" s="26">
        <v>6200</v>
      </c>
      <c r="G259" s="16">
        <v>12</v>
      </c>
      <c r="H259" s="26">
        <v>6200</v>
      </c>
      <c r="I259" s="15">
        <f t="shared" si="3"/>
        <v>0</v>
      </c>
      <c r="J259" s="17"/>
      <c r="K259" s="17"/>
    </row>
    <row r="260" spans="1:11" ht="14.25" customHeight="1">
      <c r="A260" s="27" t="s">
        <v>110</v>
      </c>
      <c r="B260" s="23"/>
      <c r="C260" s="28" t="s">
        <v>505</v>
      </c>
      <c r="D260" s="29" t="s">
        <v>789</v>
      </c>
      <c r="E260" s="16"/>
      <c r="F260" s="26">
        <v>3300</v>
      </c>
      <c r="G260" s="16">
        <v>151.65</v>
      </c>
      <c r="H260" s="26">
        <v>3300</v>
      </c>
      <c r="I260" s="15">
        <f t="shared" si="3"/>
        <v>0</v>
      </c>
      <c r="J260" s="17"/>
      <c r="K260" s="17"/>
    </row>
    <row r="261" spans="1:11" ht="14.25" customHeight="1">
      <c r="A261" s="27" t="s">
        <v>110</v>
      </c>
      <c r="B261" s="23"/>
      <c r="C261" s="28" t="s">
        <v>506</v>
      </c>
      <c r="D261" s="29" t="s">
        <v>790</v>
      </c>
      <c r="E261" s="16"/>
      <c r="F261" s="26" t="s">
        <v>900</v>
      </c>
      <c r="G261" s="16">
        <v>115</v>
      </c>
      <c r="H261" s="26" t="s">
        <v>900</v>
      </c>
      <c r="I261" s="15" t="e">
        <f t="shared" si="3"/>
        <v>#VALUE!</v>
      </c>
      <c r="J261" s="17"/>
      <c r="K261" s="17"/>
    </row>
    <row r="262" spans="1:11" ht="14.25" customHeight="1">
      <c r="A262" s="27" t="s">
        <v>111</v>
      </c>
      <c r="B262" s="23"/>
      <c r="C262" s="28" t="s">
        <v>507</v>
      </c>
      <c r="D262" s="29" t="s">
        <v>790</v>
      </c>
      <c r="E262" s="16"/>
      <c r="F262" s="26">
        <v>2000</v>
      </c>
      <c r="G262" s="16">
        <v>203.39</v>
      </c>
      <c r="H262" s="26">
        <v>2000</v>
      </c>
      <c r="I262" s="15">
        <f t="shared" si="3"/>
        <v>0</v>
      </c>
      <c r="J262" s="17"/>
      <c r="K262" s="17"/>
    </row>
    <row r="263" spans="1:11" ht="14.25" customHeight="1">
      <c r="A263" s="27" t="s">
        <v>112</v>
      </c>
      <c r="B263" s="23"/>
      <c r="C263" s="28" t="s">
        <v>508</v>
      </c>
      <c r="D263" s="29" t="s">
        <v>777</v>
      </c>
      <c r="E263" s="16"/>
      <c r="F263" s="26">
        <v>3000</v>
      </c>
      <c r="G263" s="16">
        <v>233.55</v>
      </c>
      <c r="H263" s="26">
        <v>3000</v>
      </c>
      <c r="I263" s="15">
        <f t="shared" si="3"/>
        <v>0</v>
      </c>
      <c r="J263" s="17"/>
      <c r="K263" s="17"/>
    </row>
    <row r="264" spans="1:11" ht="14.25" customHeight="1">
      <c r="A264" s="27" t="s">
        <v>113</v>
      </c>
      <c r="B264" s="23"/>
      <c r="C264" s="28" t="s">
        <v>509</v>
      </c>
      <c r="D264" s="29" t="s">
        <v>790</v>
      </c>
      <c r="E264" s="16"/>
      <c r="F264" s="26">
        <v>28000</v>
      </c>
      <c r="G264" s="16">
        <v>115</v>
      </c>
      <c r="H264" s="26">
        <v>28000</v>
      </c>
      <c r="I264" s="15">
        <f t="shared" si="3"/>
        <v>0</v>
      </c>
      <c r="J264" s="17"/>
      <c r="K264" s="17"/>
    </row>
    <row r="265" spans="1:11" ht="14.25" customHeight="1">
      <c r="A265" s="27" t="s">
        <v>114</v>
      </c>
      <c r="B265" s="23"/>
      <c r="C265" s="28" t="s">
        <v>510</v>
      </c>
      <c r="D265" s="29" t="s">
        <v>790</v>
      </c>
      <c r="E265" s="16"/>
      <c r="F265" s="26">
        <v>3000</v>
      </c>
      <c r="G265" s="16">
        <v>806.82</v>
      </c>
      <c r="H265" s="26">
        <v>3000</v>
      </c>
      <c r="I265" s="15">
        <f t="shared" si="3"/>
        <v>0</v>
      </c>
      <c r="J265" s="17"/>
      <c r="K265" s="17"/>
    </row>
    <row r="266" spans="1:11" ht="14.25" customHeight="1">
      <c r="A266" s="27" t="s">
        <v>115</v>
      </c>
      <c r="B266" s="23"/>
      <c r="C266" s="28" t="s">
        <v>511</v>
      </c>
      <c r="D266" s="29" t="s">
        <v>775</v>
      </c>
      <c r="E266" s="16"/>
      <c r="F266" s="26">
        <v>51900</v>
      </c>
      <c r="G266" s="16">
        <v>1421.75</v>
      </c>
      <c r="H266" s="26">
        <v>51900</v>
      </c>
      <c r="I266" s="15">
        <f t="shared" si="3"/>
        <v>0</v>
      </c>
      <c r="J266" s="17"/>
      <c r="K266" s="17"/>
    </row>
    <row r="267" spans="1:11" ht="14.25" customHeight="1">
      <c r="A267" s="27" t="s">
        <v>116</v>
      </c>
      <c r="B267" s="23"/>
      <c r="C267" s="28" t="s">
        <v>512</v>
      </c>
      <c r="D267" s="29" t="s">
        <v>789</v>
      </c>
      <c r="E267" s="16"/>
      <c r="F267" s="26">
        <v>1900</v>
      </c>
      <c r="G267" s="16">
        <v>824.7</v>
      </c>
      <c r="H267" s="26">
        <v>1900</v>
      </c>
      <c r="I267" s="15">
        <f t="shared" si="3"/>
        <v>0</v>
      </c>
      <c r="J267" s="17"/>
      <c r="K267" s="17"/>
    </row>
    <row r="268" spans="1:11" ht="14.25" customHeight="1">
      <c r="A268" s="27" t="s">
        <v>117</v>
      </c>
      <c r="B268" s="23"/>
      <c r="C268" s="28" t="s">
        <v>513</v>
      </c>
      <c r="D268" s="29" t="s">
        <v>790</v>
      </c>
      <c r="E268" s="16"/>
      <c r="F268" s="26">
        <v>435</v>
      </c>
      <c r="G268" s="16">
        <v>1421.75</v>
      </c>
      <c r="H268" s="26">
        <v>435</v>
      </c>
      <c r="I268" s="15">
        <f t="shared" si="3"/>
        <v>0</v>
      </c>
      <c r="J268" s="17"/>
      <c r="K268" s="17"/>
    </row>
    <row r="269" spans="1:11" ht="14.25" customHeight="1">
      <c r="A269" s="27" t="s">
        <v>118</v>
      </c>
      <c r="B269" s="23"/>
      <c r="C269" s="28" t="s">
        <v>514</v>
      </c>
      <c r="D269" s="29" t="s">
        <v>790</v>
      </c>
      <c r="E269" s="16"/>
      <c r="F269" s="26">
        <v>549</v>
      </c>
      <c r="G269" s="16">
        <v>275</v>
      </c>
      <c r="H269" s="26">
        <v>549</v>
      </c>
      <c r="I269" s="15">
        <f t="shared" si="3"/>
        <v>0</v>
      </c>
      <c r="J269" s="17"/>
      <c r="K269" s="17"/>
    </row>
    <row r="270" spans="1:11" ht="14.25" customHeight="1">
      <c r="A270" s="27" t="s">
        <v>119</v>
      </c>
      <c r="B270" s="23"/>
      <c r="C270" s="28" t="s">
        <v>515</v>
      </c>
      <c r="D270" s="29" t="s">
        <v>790</v>
      </c>
      <c r="E270" s="16"/>
      <c r="F270" s="26">
        <v>680</v>
      </c>
      <c r="G270" s="16">
        <v>267.83</v>
      </c>
      <c r="H270" s="26">
        <v>680</v>
      </c>
      <c r="I270" s="15">
        <f t="shared" si="3"/>
        <v>0</v>
      </c>
      <c r="J270" s="17"/>
      <c r="K270" s="17"/>
    </row>
    <row r="271" spans="1:11" ht="14.25" customHeight="1">
      <c r="A271" s="27" t="s">
        <v>120</v>
      </c>
      <c r="B271" s="23"/>
      <c r="C271" s="28" t="s">
        <v>516</v>
      </c>
      <c r="D271" s="29" t="s">
        <v>790</v>
      </c>
      <c r="E271" s="16"/>
      <c r="F271" s="26" t="s">
        <v>900</v>
      </c>
      <c r="G271" s="16">
        <v>212.52</v>
      </c>
      <c r="H271" s="26" t="s">
        <v>900</v>
      </c>
      <c r="I271" s="15" t="e">
        <f t="shared" si="3"/>
        <v>#VALUE!</v>
      </c>
      <c r="J271" s="17"/>
      <c r="K271" s="17"/>
    </row>
    <row r="272" spans="1:11" ht="14.25" customHeight="1">
      <c r="A272" s="27" t="s">
        <v>121</v>
      </c>
      <c r="B272" s="23"/>
      <c r="C272" s="28" t="s">
        <v>517</v>
      </c>
      <c r="D272" s="29" t="s">
        <v>789</v>
      </c>
      <c r="E272" s="16"/>
      <c r="F272" s="26">
        <v>5990</v>
      </c>
      <c r="G272" s="16">
        <v>27</v>
      </c>
      <c r="H272" s="26">
        <v>5990</v>
      </c>
      <c r="I272" s="15">
        <f t="shared" si="3"/>
        <v>0</v>
      </c>
      <c r="J272" s="17"/>
      <c r="K272" s="17"/>
    </row>
    <row r="273" spans="1:11" ht="14.25" customHeight="1">
      <c r="A273" s="27" t="s">
        <v>122</v>
      </c>
      <c r="B273" s="23"/>
      <c r="C273" s="28" t="s">
        <v>518</v>
      </c>
      <c r="D273" s="29" t="s">
        <v>790</v>
      </c>
      <c r="E273" s="16"/>
      <c r="F273" s="26" t="s">
        <v>900</v>
      </c>
      <c r="G273" s="16">
        <v>6.3</v>
      </c>
      <c r="H273" s="26" t="s">
        <v>900</v>
      </c>
      <c r="I273" s="15" t="e">
        <f aca="true" t="shared" si="4" ref="I273:I336">E273*H273</f>
        <v>#VALUE!</v>
      </c>
      <c r="J273" s="17"/>
      <c r="K273" s="17"/>
    </row>
    <row r="274" spans="1:11" ht="14.25" customHeight="1">
      <c r="A274" s="27" t="s">
        <v>123</v>
      </c>
      <c r="B274" s="23"/>
      <c r="C274" s="28" t="s">
        <v>519</v>
      </c>
      <c r="D274" s="29" t="s">
        <v>790</v>
      </c>
      <c r="E274" s="16"/>
      <c r="F274" s="26" t="s">
        <v>900</v>
      </c>
      <c r="G274" s="16">
        <v>6.3</v>
      </c>
      <c r="H274" s="26" t="s">
        <v>900</v>
      </c>
      <c r="I274" s="15" t="e">
        <f t="shared" si="4"/>
        <v>#VALUE!</v>
      </c>
      <c r="J274" s="17"/>
      <c r="K274" s="17"/>
    </row>
    <row r="275" spans="1:11" ht="14.25" customHeight="1">
      <c r="A275" s="27" t="s">
        <v>123</v>
      </c>
      <c r="B275" s="23"/>
      <c r="C275" s="28" t="s">
        <v>520</v>
      </c>
      <c r="D275" s="29" t="s">
        <v>790</v>
      </c>
      <c r="E275" s="16"/>
      <c r="F275" s="26" t="s">
        <v>900</v>
      </c>
      <c r="G275" s="16">
        <v>8</v>
      </c>
      <c r="H275" s="26" t="s">
        <v>900</v>
      </c>
      <c r="I275" s="15" t="e">
        <f t="shared" si="4"/>
        <v>#VALUE!</v>
      </c>
      <c r="J275" s="17"/>
      <c r="K275" s="17"/>
    </row>
    <row r="276" spans="1:11" ht="14.25" customHeight="1">
      <c r="A276" s="27" t="s">
        <v>794</v>
      </c>
      <c r="B276" s="23"/>
      <c r="C276" s="28" t="s">
        <v>521</v>
      </c>
      <c r="D276" s="29" t="s">
        <v>790</v>
      </c>
      <c r="E276" s="16"/>
      <c r="F276" s="26">
        <v>500</v>
      </c>
      <c r="G276" s="16">
        <v>12.3</v>
      </c>
      <c r="H276" s="26">
        <v>500</v>
      </c>
      <c r="I276" s="15">
        <f t="shared" si="4"/>
        <v>0</v>
      </c>
      <c r="J276" s="17"/>
      <c r="K276" s="17"/>
    </row>
    <row r="277" spans="1:11" ht="14.25" customHeight="1">
      <c r="A277" s="27" t="s">
        <v>794</v>
      </c>
      <c r="B277" s="23"/>
      <c r="C277" s="28" t="s">
        <v>522</v>
      </c>
      <c r="D277" s="29" t="s">
        <v>790</v>
      </c>
      <c r="E277" s="16"/>
      <c r="F277" s="26">
        <v>800</v>
      </c>
      <c r="G277" s="16">
        <v>40.24</v>
      </c>
      <c r="H277" s="26">
        <v>800</v>
      </c>
      <c r="I277" s="15">
        <f t="shared" si="4"/>
        <v>0</v>
      </c>
      <c r="J277" s="17"/>
      <c r="K277" s="17"/>
    </row>
    <row r="278" spans="1:11" ht="14.25" customHeight="1">
      <c r="A278" s="27" t="s">
        <v>794</v>
      </c>
      <c r="B278" s="23"/>
      <c r="C278" s="28" t="s">
        <v>523</v>
      </c>
      <c r="D278" s="29" t="s">
        <v>790</v>
      </c>
      <c r="E278" s="16"/>
      <c r="F278" s="26">
        <v>800</v>
      </c>
      <c r="G278" s="16">
        <v>6</v>
      </c>
      <c r="H278" s="26">
        <v>800</v>
      </c>
      <c r="I278" s="15">
        <f t="shared" si="4"/>
        <v>0</v>
      </c>
      <c r="J278" s="17"/>
      <c r="K278" s="17"/>
    </row>
    <row r="279" spans="1:11" ht="14.25" customHeight="1">
      <c r="A279" s="27" t="s">
        <v>794</v>
      </c>
      <c r="B279" s="23"/>
      <c r="C279" s="28" t="s">
        <v>524</v>
      </c>
      <c r="D279" s="29" t="s">
        <v>790</v>
      </c>
      <c r="E279" s="16"/>
      <c r="F279" s="26">
        <v>600</v>
      </c>
      <c r="G279" s="16">
        <v>16.6</v>
      </c>
      <c r="H279" s="26">
        <v>600</v>
      </c>
      <c r="I279" s="15">
        <f t="shared" si="4"/>
        <v>0</v>
      </c>
      <c r="J279" s="17"/>
      <c r="K279" s="17"/>
    </row>
    <row r="280" spans="1:11" ht="14.25" customHeight="1">
      <c r="A280" s="27" t="s">
        <v>808</v>
      </c>
      <c r="B280" s="23"/>
      <c r="C280" s="28" t="s">
        <v>525</v>
      </c>
      <c r="D280" s="29" t="s">
        <v>790</v>
      </c>
      <c r="E280" s="16"/>
      <c r="F280" s="26">
        <v>600</v>
      </c>
      <c r="G280" s="16">
        <v>2334</v>
      </c>
      <c r="H280" s="26">
        <v>600</v>
      </c>
      <c r="I280" s="15">
        <f t="shared" si="4"/>
        <v>0</v>
      </c>
      <c r="J280" s="17"/>
      <c r="K280" s="17"/>
    </row>
    <row r="281" spans="1:11" ht="14.25" customHeight="1">
      <c r="A281" s="27" t="s">
        <v>124</v>
      </c>
      <c r="B281" s="23"/>
      <c r="C281" s="28" t="s">
        <v>526</v>
      </c>
      <c r="D281" s="29" t="s">
        <v>790</v>
      </c>
      <c r="E281" s="16"/>
      <c r="F281" s="26">
        <v>400</v>
      </c>
      <c r="G281" s="16">
        <v>830.51</v>
      </c>
      <c r="H281" s="26">
        <v>400</v>
      </c>
      <c r="I281" s="15">
        <f t="shared" si="4"/>
        <v>0</v>
      </c>
      <c r="J281" s="17"/>
      <c r="K281" s="17"/>
    </row>
    <row r="282" spans="1:11" ht="14.25" customHeight="1">
      <c r="A282" s="27" t="s">
        <v>125</v>
      </c>
      <c r="B282" s="23"/>
      <c r="C282" s="28" t="s">
        <v>527</v>
      </c>
      <c r="D282" s="29" t="s">
        <v>790</v>
      </c>
      <c r="E282" s="16"/>
      <c r="F282" s="26" t="s">
        <v>900</v>
      </c>
      <c r="G282" s="16">
        <v>1390</v>
      </c>
      <c r="H282" s="26" t="s">
        <v>900</v>
      </c>
      <c r="I282" s="15" t="e">
        <f t="shared" si="4"/>
        <v>#VALUE!</v>
      </c>
      <c r="J282" s="17"/>
      <c r="K282" s="17"/>
    </row>
    <row r="283" spans="1:11" ht="14.25" customHeight="1">
      <c r="A283" s="27" t="s">
        <v>809</v>
      </c>
      <c r="B283" s="23"/>
      <c r="C283" s="28" t="s">
        <v>528</v>
      </c>
      <c r="D283" s="29" t="s">
        <v>790</v>
      </c>
      <c r="E283" s="16"/>
      <c r="F283" s="26">
        <v>2190</v>
      </c>
      <c r="G283" s="16">
        <v>606.6</v>
      </c>
      <c r="H283" s="26">
        <v>2190</v>
      </c>
      <c r="I283" s="15">
        <f t="shared" si="4"/>
        <v>0</v>
      </c>
      <c r="J283" s="17"/>
      <c r="K283" s="17"/>
    </row>
    <row r="284" spans="1:11" ht="14.25" customHeight="1">
      <c r="A284" s="27" t="s">
        <v>809</v>
      </c>
      <c r="B284" s="23"/>
      <c r="C284" s="28" t="s">
        <v>529</v>
      </c>
      <c r="D284" s="29" t="s">
        <v>790</v>
      </c>
      <c r="E284" s="16"/>
      <c r="F284" s="26">
        <v>700</v>
      </c>
      <c r="G284" s="16">
        <v>483.33</v>
      </c>
      <c r="H284" s="26">
        <v>700</v>
      </c>
      <c r="I284" s="15">
        <f t="shared" si="4"/>
        <v>0</v>
      </c>
      <c r="J284" s="17"/>
      <c r="K284" s="17"/>
    </row>
    <row r="285" spans="1:11" ht="14.25" customHeight="1">
      <c r="A285" s="27" t="s">
        <v>126</v>
      </c>
      <c r="B285" s="23"/>
      <c r="C285" s="28" t="s">
        <v>530</v>
      </c>
      <c r="D285" s="29" t="s">
        <v>790</v>
      </c>
      <c r="E285" s="16"/>
      <c r="F285" s="26">
        <v>1000</v>
      </c>
      <c r="G285" s="16">
        <v>49</v>
      </c>
      <c r="H285" s="26">
        <v>1000</v>
      </c>
      <c r="I285" s="15">
        <f t="shared" si="4"/>
        <v>0</v>
      </c>
      <c r="J285" s="17"/>
      <c r="K285" s="17"/>
    </row>
    <row r="286" spans="1:11" ht="14.25" customHeight="1">
      <c r="A286" s="27" t="s">
        <v>127</v>
      </c>
      <c r="B286" s="23"/>
      <c r="C286" s="28" t="s">
        <v>531</v>
      </c>
      <c r="D286" s="29" t="s">
        <v>790</v>
      </c>
      <c r="E286" s="16"/>
      <c r="F286" s="26">
        <v>700</v>
      </c>
      <c r="G286" s="16">
        <v>37.17</v>
      </c>
      <c r="H286" s="26">
        <v>700</v>
      </c>
      <c r="I286" s="15">
        <f t="shared" si="4"/>
        <v>0</v>
      </c>
      <c r="J286" s="17"/>
      <c r="K286" s="17"/>
    </row>
    <row r="287" spans="1:11" ht="14.25" customHeight="1">
      <c r="A287" s="27" t="s">
        <v>128</v>
      </c>
      <c r="B287" s="23"/>
      <c r="C287" s="28" t="s">
        <v>532</v>
      </c>
      <c r="D287" s="29" t="s">
        <v>790</v>
      </c>
      <c r="E287" s="16"/>
      <c r="F287" s="26">
        <v>12900</v>
      </c>
      <c r="G287" s="16">
        <v>37.17</v>
      </c>
      <c r="H287" s="26">
        <v>12900</v>
      </c>
      <c r="I287" s="15">
        <f t="shared" si="4"/>
        <v>0</v>
      </c>
      <c r="J287" s="17"/>
      <c r="K287" s="17"/>
    </row>
    <row r="288" spans="1:11" ht="14.25" customHeight="1">
      <c r="A288" s="27" t="s">
        <v>129</v>
      </c>
      <c r="B288" s="23"/>
      <c r="C288" s="28" t="s">
        <v>533</v>
      </c>
      <c r="D288" s="29" t="s">
        <v>790</v>
      </c>
      <c r="E288" s="16"/>
      <c r="F288" s="26">
        <v>1000</v>
      </c>
      <c r="G288" s="16">
        <v>33</v>
      </c>
      <c r="H288" s="26">
        <v>1000</v>
      </c>
      <c r="I288" s="15">
        <f t="shared" si="4"/>
        <v>0</v>
      </c>
      <c r="J288" s="17"/>
      <c r="K288" s="17"/>
    </row>
    <row r="289" spans="1:11" ht="14.25" customHeight="1">
      <c r="A289" s="27" t="s">
        <v>130</v>
      </c>
      <c r="B289" s="23"/>
      <c r="C289" s="28" t="s">
        <v>534</v>
      </c>
      <c r="D289" s="29" t="s">
        <v>790</v>
      </c>
      <c r="E289" s="16"/>
      <c r="F289" s="26" t="s">
        <v>900</v>
      </c>
      <c r="G289" s="16">
        <v>155</v>
      </c>
      <c r="H289" s="26" t="s">
        <v>900</v>
      </c>
      <c r="I289" s="15" t="e">
        <f t="shared" si="4"/>
        <v>#VALUE!</v>
      </c>
      <c r="J289" s="17"/>
      <c r="K289" s="17"/>
    </row>
    <row r="290" spans="1:11" ht="14.25" customHeight="1">
      <c r="A290" s="27" t="s">
        <v>131</v>
      </c>
      <c r="B290" s="23"/>
      <c r="C290" s="28" t="s">
        <v>535</v>
      </c>
      <c r="D290" s="29" t="s">
        <v>789</v>
      </c>
      <c r="E290" s="16"/>
      <c r="F290" s="26">
        <v>500</v>
      </c>
      <c r="G290" s="16">
        <v>46.42</v>
      </c>
      <c r="H290" s="26">
        <v>500</v>
      </c>
      <c r="I290" s="15">
        <f t="shared" si="4"/>
        <v>0</v>
      </c>
      <c r="J290" s="17"/>
      <c r="K290" s="17"/>
    </row>
    <row r="291" spans="1:11" ht="14.25" customHeight="1">
      <c r="A291" s="27" t="s">
        <v>800</v>
      </c>
      <c r="B291" s="23"/>
      <c r="C291" s="28" t="s">
        <v>536</v>
      </c>
      <c r="D291" s="29" t="s">
        <v>777</v>
      </c>
      <c r="E291" s="16"/>
      <c r="F291" s="26">
        <v>2500</v>
      </c>
      <c r="G291" s="16">
        <v>7180</v>
      </c>
      <c r="H291" s="26">
        <v>2500</v>
      </c>
      <c r="I291" s="15">
        <f t="shared" si="4"/>
        <v>0</v>
      </c>
      <c r="J291" s="17"/>
      <c r="K291" s="17"/>
    </row>
    <row r="292" spans="1:11" ht="14.25" customHeight="1">
      <c r="A292" s="27" t="s">
        <v>132</v>
      </c>
      <c r="B292" s="23"/>
      <c r="C292" s="28" t="s">
        <v>537</v>
      </c>
      <c r="D292" s="29" t="s">
        <v>790</v>
      </c>
      <c r="E292" s="16"/>
      <c r="F292" s="26" t="s">
        <v>900</v>
      </c>
      <c r="G292" s="16">
        <v>15871.51</v>
      </c>
      <c r="H292" s="26" t="s">
        <v>900</v>
      </c>
      <c r="I292" s="15" t="e">
        <f t="shared" si="4"/>
        <v>#VALUE!</v>
      </c>
      <c r="J292" s="17"/>
      <c r="K292" s="17"/>
    </row>
    <row r="293" spans="1:11" ht="14.25" customHeight="1">
      <c r="A293" s="27" t="s">
        <v>133</v>
      </c>
      <c r="B293" s="23"/>
      <c r="C293" s="28" t="s">
        <v>538</v>
      </c>
      <c r="D293" s="29" t="s">
        <v>790</v>
      </c>
      <c r="E293" s="16"/>
      <c r="F293" s="26" t="s">
        <v>900</v>
      </c>
      <c r="G293" s="16">
        <v>14200</v>
      </c>
      <c r="H293" s="26" t="s">
        <v>900</v>
      </c>
      <c r="I293" s="15" t="e">
        <f t="shared" si="4"/>
        <v>#VALUE!</v>
      </c>
      <c r="J293" s="17"/>
      <c r="K293" s="17"/>
    </row>
    <row r="294" spans="1:11" ht="14.25" customHeight="1">
      <c r="A294" s="27" t="s">
        <v>134</v>
      </c>
      <c r="B294" s="23"/>
      <c r="C294" s="28" t="s">
        <v>539</v>
      </c>
      <c r="D294" s="29"/>
      <c r="E294" s="16"/>
      <c r="F294" s="26" t="s">
        <v>900</v>
      </c>
      <c r="G294" s="16">
        <v>525.5</v>
      </c>
      <c r="H294" s="26" t="s">
        <v>900</v>
      </c>
      <c r="I294" s="15" t="e">
        <f t="shared" si="4"/>
        <v>#VALUE!</v>
      </c>
      <c r="J294" s="17"/>
      <c r="K294" s="17"/>
    </row>
    <row r="295" spans="1:11" ht="14.25" customHeight="1">
      <c r="A295" s="27" t="s">
        <v>135</v>
      </c>
      <c r="B295" s="23"/>
      <c r="C295" s="28" t="s">
        <v>540</v>
      </c>
      <c r="D295" s="29" t="s">
        <v>790</v>
      </c>
      <c r="E295" s="16"/>
      <c r="F295" s="26">
        <v>6800</v>
      </c>
      <c r="G295" s="16">
        <v>33.8</v>
      </c>
      <c r="H295" s="26">
        <v>6800</v>
      </c>
      <c r="I295" s="15">
        <f t="shared" si="4"/>
        <v>0</v>
      </c>
      <c r="J295" s="17"/>
      <c r="K295" s="17"/>
    </row>
    <row r="296" spans="1:11" ht="14.25" customHeight="1">
      <c r="A296" s="27" t="s">
        <v>136</v>
      </c>
      <c r="B296" s="23"/>
      <c r="C296" s="28" t="s">
        <v>541</v>
      </c>
      <c r="D296" s="29" t="s">
        <v>790</v>
      </c>
      <c r="E296" s="16"/>
      <c r="F296" s="26">
        <v>3600</v>
      </c>
      <c r="G296" s="16">
        <v>301.34</v>
      </c>
      <c r="H296" s="26">
        <v>3600</v>
      </c>
      <c r="I296" s="15">
        <f t="shared" si="4"/>
        <v>0</v>
      </c>
      <c r="J296" s="17"/>
      <c r="K296" s="17"/>
    </row>
    <row r="297" spans="1:11" ht="14.25" customHeight="1">
      <c r="A297" s="27" t="s">
        <v>137</v>
      </c>
      <c r="B297" s="23"/>
      <c r="C297" s="28" t="s">
        <v>542</v>
      </c>
      <c r="D297" s="29" t="s">
        <v>789</v>
      </c>
      <c r="E297" s="16"/>
      <c r="F297" s="26">
        <v>3100</v>
      </c>
      <c r="G297" s="16">
        <v>35</v>
      </c>
      <c r="H297" s="26">
        <v>3100</v>
      </c>
      <c r="I297" s="15">
        <f t="shared" si="4"/>
        <v>0</v>
      </c>
      <c r="J297" s="17"/>
      <c r="K297" s="17"/>
    </row>
    <row r="298" spans="1:11" ht="14.25" customHeight="1">
      <c r="A298" s="27" t="s">
        <v>138</v>
      </c>
      <c r="B298" s="23"/>
      <c r="C298" s="28" t="s">
        <v>543</v>
      </c>
      <c r="D298" s="29" t="s">
        <v>790</v>
      </c>
      <c r="E298" s="16"/>
      <c r="F298" s="26" t="s">
        <v>900</v>
      </c>
      <c r="G298" s="16">
        <v>17</v>
      </c>
      <c r="H298" s="26" t="s">
        <v>900</v>
      </c>
      <c r="I298" s="15" t="e">
        <f t="shared" si="4"/>
        <v>#VALUE!</v>
      </c>
      <c r="J298" s="17"/>
      <c r="K298" s="17"/>
    </row>
    <row r="299" spans="1:11" ht="14.25" customHeight="1">
      <c r="A299" s="27" t="s">
        <v>810</v>
      </c>
      <c r="B299" s="23"/>
      <c r="C299" s="28" t="s">
        <v>544</v>
      </c>
      <c r="D299" s="29" t="s">
        <v>790</v>
      </c>
      <c r="E299" s="16"/>
      <c r="F299" s="26">
        <v>3400</v>
      </c>
      <c r="G299" s="16">
        <v>37</v>
      </c>
      <c r="H299" s="26">
        <v>3400</v>
      </c>
      <c r="I299" s="15">
        <f t="shared" si="4"/>
        <v>0</v>
      </c>
      <c r="J299" s="17"/>
      <c r="K299" s="17"/>
    </row>
    <row r="300" spans="1:11" ht="14.25" customHeight="1">
      <c r="A300" s="27" t="s">
        <v>810</v>
      </c>
      <c r="B300" s="23"/>
      <c r="C300" s="28" t="s">
        <v>545</v>
      </c>
      <c r="D300" s="29" t="s">
        <v>790</v>
      </c>
      <c r="E300" s="16"/>
      <c r="F300" s="26">
        <v>1600</v>
      </c>
      <c r="G300" s="16">
        <v>25</v>
      </c>
      <c r="H300" s="26">
        <v>1600</v>
      </c>
      <c r="I300" s="15">
        <f t="shared" si="4"/>
        <v>0</v>
      </c>
      <c r="J300" s="17"/>
      <c r="K300" s="17"/>
    </row>
    <row r="301" spans="1:11" ht="14.25" customHeight="1">
      <c r="A301" s="27" t="s">
        <v>139</v>
      </c>
      <c r="B301" s="23"/>
      <c r="C301" s="28" t="s">
        <v>546</v>
      </c>
      <c r="D301" s="29" t="s">
        <v>789</v>
      </c>
      <c r="E301" s="16"/>
      <c r="F301" s="26">
        <v>500</v>
      </c>
      <c r="G301" s="16">
        <v>32</v>
      </c>
      <c r="H301" s="26">
        <v>500</v>
      </c>
      <c r="I301" s="15">
        <f t="shared" si="4"/>
        <v>0</v>
      </c>
      <c r="J301" s="17"/>
      <c r="K301" s="17"/>
    </row>
    <row r="302" spans="1:11" ht="14.25" customHeight="1">
      <c r="A302" s="27" t="s">
        <v>140</v>
      </c>
      <c r="B302" s="23"/>
      <c r="C302" s="28" t="s">
        <v>547</v>
      </c>
      <c r="D302" s="29" t="s">
        <v>789</v>
      </c>
      <c r="E302" s="16"/>
      <c r="F302" s="26">
        <v>500</v>
      </c>
      <c r="G302" s="16">
        <v>21</v>
      </c>
      <c r="H302" s="26">
        <v>500</v>
      </c>
      <c r="I302" s="15">
        <f t="shared" si="4"/>
        <v>0</v>
      </c>
      <c r="J302" s="17"/>
      <c r="K302" s="17"/>
    </row>
    <row r="303" spans="1:11" ht="14.25" customHeight="1">
      <c r="A303" s="27" t="s">
        <v>141</v>
      </c>
      <c r="B303" s="23"/>
      <c r="C303" s="28" t="s">
        <v>548</v>
      </c>
      <c r="D303" s="29" t="s">
        <v>790</v>
      </c>
      <c r="E303" s="16"/>
      <c r="F303" s="26">
        <v>2890</v>
      </c>
      <c r="G303" s="16">
        <v>20.2</v>
      </c>
      <c r="H303" s="26">
        <v>2890</v>
      </c>
      <c r="I303" s="15">
        <f t="shared" si="4"/>
        <v>0</v>
      </c>
      <c r="J303" s="17"/>
      <c r="K303" s="17"/>
    </row>
    <row r="304" spans="1:11" ht="14.25" customHeight="1">
      <c r="A304" s="27" t="s">
        <v>142</v>
      </c>
      <c r="B304" s="23"/>
      <c r="C304" s="28" t="s">
        <v>549</v>
      </c>
      <c r="D304" s="29" t="s">
        <v>789</v>
      </c>
      <c r="E304" s="16"/>
      <c r="F304" s="26" t="s">
        <v>900</v>
      </c>
      <c r="G304" s="16">
        <v>50.21</v>
      </c>
      <c r="H304" s="26" t="s">
        <v>900</v>
      </c>
      <c r="I304" s="15" t="e">
        <f t="shared" si="4"/>
        <v>#VALUE!</v>
      </c>
      <c r="J304" s="17"/>
      <c r="K304" s="17"/>
    </row>
    <row r="305" spans="1:11" ht="14.25" customHeight="1">
      <c r="A305" s="27" t="s">
        <v>143</v>
      </c>
      <c r="B305" s="23"/>
      <c r="C305" s="28" t="s">
        <v>550</v>
      </c>
      <c r="D305" s="29" t="s">
        <v>790</v>
      </c>
      <c r="E305" s="16"/>
      <c r="F305" s="26">
        <v>500</v>
      </c>
      <c r="G305" s="16">
        <v>320.85</v>
      </c>
      <c r="H305" s="26">
        <v>500</v>
      </c>
      <c r="I305" s="15">
        <f t="shared" si="4"/>
        <v>0</v>
      </c>
      <c r="J305" s="17"/>
      <c r="K305" s="17"/>
    </row>
    <row r="306" spans="1:11" ht="14.25" customHeight="1">
      <c r="A306" s="27" t="s">
        <v>144</v>
      </c>
      <c r="B306" s="23"/>
      <c r="C306" s="28" t="s">
        <v>551</v>
      </c>
      <c r="D306" s="29" t="s">
        <v>777</v>
      </c>
      <c r="E306" s="16"/>
      <c r="F306" s="26">
        <v>600</v>
      </c>
      <c r="G306" s="16">
        <v>450</v>
      </c>
      <c r="H306" s="26">
        <v>600</v>
      </c>
      <c r="I306" s="15">
        <f t="shared" si="4"/>
        <v>0</v>
      </c>
      <c r="J306" s="17"/>
      <c r="K306" s="17"/>
    </row>
    <row r="307" spans="1:11" ht="14.25" customHeight="1">
      <c r="A307" s="27" t="s">
        <v>145</v>
      </c>
      <c r="B307" s="23"/>
      <c r="C307" s="28" t="s">
        <v>552</v>
      </c>
      <c r="D307" s="29" t="s">
        <v>790</v>
      </c>
      <c r="E307" s="16"/>
      <c r="F307" s="26">
        <v>4400</v>
      </c>
      <c r="G307" s="16">
        <v>53</v>
      </c>
      <c r="H307" s="26">
        <v>4400</v>
      </c>
      <c r="I307" s="15">
        <f t="shared" si="4"/>
        <v>0</v>
      </c>
      <c r="J307" s="17"/>
      <c r="K307" s="17"/>
    </row>
    <row r="308" spans="1:11" ht="14.25" customHeight="1">
      <c r="A308" s="27" t="s">
        <v>145</v>
      </c>
      <c r="B308" s="23"/>
      <c r="C308" s="28" t="s">
        <v>553</v>
      </c>
      <c r="D308" s="29" t="s">
        <v>790</v>
      </c>
      <c r="E308" s="16"/>
      <c r="F308" s="26">
        <v>3500</v>
      </c>
      <c r="G308" s="16">
        <v>2123.15</v>
      </c>
      <c r="H308" s="26">
        <v>3500</v>
      </c>
      <c r="I308" s="15">
        <f t="shared" si="4"/>
        <v>0</v>
      </c>
      <c r="J308" s="17"/>
      <c r="K308" s="17"/>
    </row>
    <row r="309" spans="1:11" ht="14.25">
      <c r="A309" s="27" t="s">
        <v>145</v>
      </c>
      <c r="B309" s="23"/>
      <c r="C309" s="28" t="s">
        <v>554</v>
      </c>
      <c r="D309" s="29" t="s">
        <v>790</v>
      </c>
      <c r="E309" s="16"/>
      <c r="F309" s="26">
        <v>4800</v>
      </c>
      <c r="G309" s="16">
        <v>1491.26</v>
      </c>
      <c r="H309" s="26">
        <v>4800</v>
      </c>
      <c r="I309" s="15">
        <f t="shared" si="4"/>
        <v>0</v>
      </c>
      <c r="J309" s="17"/>
      <c r="K309" s="17"/>
    </row>
    <row r="310" spans="1:11" ht="14.25" customHeight="1">
      <c r="A310" s="27" t="s">
        <v>145</v>
      </c>
      <c r="B310" s="23"/>
      <c r="C310" s="28" t="s">
        <v>555</v>
      </c>
      <c r="D310" s="29" t="s">
        <v>790</v>
      </c>
      <c r="E310" s="16"/>
      <c r="F310" s="26">
        <v>10000</v>
      </c>
      <c r="G310" s="16">
        <v>212.65</v>
      </c>
      <c r="H310" s="26">
        <v>10000</v>
      </c>
      <c r="I310" s="15">
        <f t="shared" si="4"/>
        <v>0</v>
      </c>
      <c r="J310" s="17"/>
      <c r="K310" s="17"/>
    </row>
    <row r="311" spans="1:11" ht="14.25" customHeight="1">
      <c r="A311" s="27" t="s">
        <v>146</v>
      </c>
      <c r="B311" s="23"/>
      <c r="C311" s="28" t="s">
        <v>556</v>
      </c>
      <c r="D311" s="29" t="s">
        <v>790</v>
      </c>
      <c r="E311" s="16"/>
      <c r="F311" s="26" t="s">
        <v>900</v>
      </c>
      <c r="G311" s="16">
        <v>1589</v>
      </c>
      <c r="H311" s="26" t="s">
        <v>900</v>
      </c>
      <c r="I311" s="15" t="e">
        <f t="shared" si="4"/>
        <v>#VALUE!</v>
      </c>
      <c r="J311" s="17"/>
      <c r="K311" s="17"/>
    </row>
    <row r="312" spans="1:11" ht="14.25" customHeight="1">
      <c r="A312" s="27" t="s">
        <v>147</v>
      </c>
      <c r="B312" s="23"/>
      <c r="C312" s="28" t="s">
        <v>557</v>
      </c>
      <c r="D312" s="29" t="s">
        <v>790</v>
      </c>
      <c r="E312" s="16"/>
      <c r="F312" s="26" t="s">
        <v>900</v>
      </c>
      <c r="G312" s="16">
        <v>9</v>
      </c>
      <c r="H312" s="26" t="s">
        <v>900</v>
      </c>
      <c r="I312" s="15" t="e">
        <f t="shared" si="4"/>
        <v>#VALUE!</v>
      </c>
      <c r="J312" s="17"/>
      <c r="K312" s="17"/>
    </row>
    <row r="313" spans="1:11" ht="14.25" customHeight="1">
      <c r="A313" s="27" t="s">
        <v>148</v>
      </c>
      <c r="B313" s="23"/>
      <c r="C313" s="28" t="s">
        <v>558</v>
      </c>
      <c r="D313" s="29" t="s">
        <v>790</v>
      </c>
      <c r="E313" s="16"/>
      <c r="F313" s="26">
        <v>1121840</v>
      </c>
      <c r="G313" s="16">
        <v>14.09</v>
      </c>
      <c r="H313" s="26">
        <v>1121840</v>
      </c>
      <c r="I313" s="15">
        <f t="shared" si="4"/>
        <v>0</v>
      </c>
      <c r="J313" s="17"/>
      <c r="K313" s="17"/>
    </row>
    <row r="314" spans="1:11" ht="14.25" customHeight="1">
      <c r="A314" s="27" t="s">
        <v>149</v>
      </c>
      <c r="B314" s="23"/>
      <c r="C314" s="28" t="s">
        <v>559</v>
      </c>
      <c r="D314" s="29" t="s">
        <v>790</v>
      </c>
      <c r="E314" s="16"/>
      <c r="F314" s="26">
        <v>1800</v>
      </c>
      <c r="G314" s="16">
        <v>22.15</v>
      </c>
      <c r="H314" s="26">
        <v>1800</v>
      </c>
      <c r="I314" s="15">
        <f t="shared" si="4"/>
        <v>0</v>
      </c>
      <c r="J314" s="17"/>
      <c r="K314" s="17"/>
    </row>
    <row r="315" spans="1:11" ht="14.25" customHeight="1">
      <c r="A315" s="27" t="s">
        <v>150</v>
      </c>
      <c r="B315" s="23"/>
      <c r="C315" s="28" t="s">
        <v>560</v>
      </c>
      <c r="D315" s="29" t="s">
        <v>790</v>
      </c>
      <c r="E315" s="16"/>
      <c r="F315" s="26">
        <v>2000</v>
      </c>
      <c r="G315" s="16">
        <v>20</v>
      </c>
      <c r="H315" s="26">
        <v>2000</v>
      </c>
      <c r="I315" s="15">
        <f t="shared" si="4"/>
        <v>0</v>
      </c>
      <c r="J315" s="17"/>
      <c r="K315" s="17"/>
    </row>
    <row r="316" spans="1:11" ht="14.25" customHeight="1">
      <c r="A316" s="27" t="s">
        <v>151</v>
      </c>
      <c r="B316" s="23"/>
      <c r="C316" s="28" t="s">
        <v>561</v>
      </c>
      <c r="D316" s="29" t="s">
        <v>790</v>
      </c>
      <c r="E316" s="16"/>
      <c r="F316" s="26">
        <v>350</v>
      </c>
      <c r="G316" s="16">
        <v>16.1</v>
      </c>
      <c r="H316" s="26">
        <v>350</v>
      </c>
      <c r="I316" s="15">
        <f t="shared" si="4"/>
        <v>0</v>
      </c>
      <c r="J316" s="17"/>
      <c r="K316" s="17"/>
    </row>
    <row r="317" spans="1:11" ht="14.25" customHeight="1">
      <c r="A317" s="27" t="s">
        <v>152</v>
      </c>
      <c r="B317" s="23"/>
      <c r="C317" s="28" t="s">
        <v>562</v>
      </c>
      <c r="D317" s="29" t="s">
        <v>790</v>
      </c>
      <c r="E317" s="16"/>
      <c r="F317" s="26">
        <v>1800</v>
      </c>
      <c r="G317" s="16">
        <v>20</v>
      </c>
      <c r="H317" s="26">
        <v>1800</v>
      </c>
      <c r="I317" s="15">
        <f t="shared" si="4"/>
        <v>0</v>
      </c>
      <c r="J317" s="17"/>
      <c r="K317" s="17"/>
    </row>
    <row r="318" spans="1:11" ht="14.25" customHeight="1">
      <c r="A318" s="27" t="s">
        <v>153</v>
      </c>
      <c r="B318" s="23"/>
      <c r="C318" s="28" t="s">
        <v>563</v>
      </c>
      <c r="D318" s="29" t="s">
        <v>790</v>
      </c>
      <c r="E318" s="16"/>
      <c r="F318" s="26">
        <v>1800</v>
      </c>
      <c r="G318" s="16">
        <v>275</v>
      </c>
      <c r="H318" s="26">
        <v>1800</v>
      </c>
      <c r="I318" s="15">
        <f t="shared" si="4"/>
        <v>0</v>
      </c>
      <c r="J318" s="17"/>
      <c r="K318" s="17"/>
    </row>
    <row r="319" spans="1:11" ht="14.25" customHeight="1">
      <c r="A319" s="27" t="s">
        <v>154</v>
      </c>
      <c r="B319" s="23"/>
      <c r="C319" s="28" t="s">
        <v>564</v>
      </c>
      <c r="D319" s="29" t="s">
        <v>790</v>
      </c>
      <c r="E319" s="16"/>
      <c r="F319" s="26" t="s">
        <v>900</v>
      </c>
      <c r="G319" s="16">
        <v>114</v>
      </c>
      <c r="H319" s="26" t="s">
        <v>900</v>
      </c>
      <c r="I319" s="15" t="e">
        <f t="shared" si="4"/>
        <v>#VALUE!</v>
      </c>
      <c r="J319" s="17"/>
      <c r="K319" s="17"/>
    </row>
    <row r="320" spans="1:11" ht="14.25" customHeight="1">
      <c r="A320" s="27" t="s">
        <v>776</v>
      </c>
      <c r="B320" s="23"/>
      <c r="C320" s="28" t="s">
        <v>565</v>
      </c>
      <c r="D320" s="29" t="s">
        <v>790</v>
      </c>
      <c r="E320" s="16"/>
      <c r="F320" s="26">
        <v>6700</v>
      </c>
      <c r="G320" s="16">
        <v>230</v>
      </c>
      <c r="H320" s="26">
        <v>6700</v>
      </c>
      <c r="I320" s="15">
        <f t="shared" si="4"/>
        <v>0</v>
      </c>
      <c r="J320" s="17"/>
      <c r="K320" s="17"/>
    </row>
    <row r="321" spans="1:11" ht="14.25" customHeight="1">
      <c r="A321" s="27" t="s">
        <v>776</v>
      </c>
      <c r="B321" s="23"/>
      <c r="C321" s="28" t="s">
        <v>566</v>
      </c>
      <c r="D321" s="29" t="s">
        <v>789</v>
      </c>
      <c r="E321" s="16"/>
      <c r="F321" s="26">
        <v>0</v>
      </c>
      <c r="G321" s="16">
        <v>101</v>
      </c>
      <c r="H321" s="26">
        <v>0</v>
      </c>
      <c r="I321" s="15">
        <f t="shared" si="4"/>
        <v>0</v>
      </c>
      <c r="J321" s="17"/>
      <c r="K321" s="17"/>
    </row>
    <row r="322" spans="1:11" ht="14.25" customHeight="1">
      <c r="A322" s="27" t="s">
        <v>155</v>
      </c>
      <c r="B322" s="23"/>
      <c r="C322" s="28" t="s">
        <v>567</v>
      </c>
      <c r="D322" s="29" t="s">
        <v>790</v>
      </c>
      <c r="E322" s="16"/>
      <c r="F322" s="26">
        <v>3400</v>
      </c>
      <c r="G322" s="16">
        <v>101.1</v>
      </c>
      <c r="H322" s="26">
        <v>3400</v>
      </c>
      <c r="I322" s="15">
        <f t="shared" si="4"/>
        <v>0</v>
      </c>
      <c r="J322" s="17"/>
      <c r="K322" s="17"/>
    </row>
    <row r="323" spans="1:11" ht="14.25" customHeight="1">
      <c r="A323" s="27" t="s">
        <v>156</v>
      </c>
      <c r="B323" s="23"/>
      <c r="C323" s="28" t="s">
        <v>568</v>
      </c>
      <c r="D323" s="29" t="s">
        <v>790</v>
      </c>
      <c r="E323" s="16"/>
      <c r="F323" s="26" t="s">
        <v>900</v>
      </c>
      <c r="G323" s="16">
        <v>2511.65</v>
      </c>
      <c r="H323" s="26" t="s">
        <v>900</v>
      </c>
      <c r="I323" s="15" t="e">
        <f t="shared" si="4"/>
        <v>#VALUE!</v>
      </c>
      <c r="J323" s="17"/>
      <c r="K323" s="17"/>
    </row>
    <row r="324" spans="1:11" ht="14.25" customHeight="1">
      <c r="A324" s="27" t="s">
        <v>157</v>
      </c>
      <c r="B324" s="23"/>
      <c r="C324" s="28" t="s">
        <v>569</v>
      </c>
      <c r="D324" s="29" t="s">
        <v>790</v>
      </c>
      <c r="E324" s="16"/>
      <c r="F324" s="26" t="s">
        <v>900</v>
      </c>
      <c r="G324" s="16">
        <v>4400</v>
      </c>
      <c r="H324" s="26" t="s">
        <v>900</v>
      </c>
      <c r="I324" s="15" t="e">
        <f t="shared" si="4"/>
        <v>#VALUE!</v>
      </c>
      <c r="J324" s="17"/>
      <c r="K324" s="17"/>
    </row>
    <row r="325" spans="1:11" ht="14.25" customHeight="1">
      <c r="A325" s="27" t="s">
        <v>158</v>
      </c>
      <c r="B325" s="23"/>
      <c r="C325" s="28" t="s">
        <v>570</v>
      </c>
      <c r="D325" s="29" t="s">
        <v>790</v>
      </c>
      <c r="E325" s="16"/>
      <c r="F325" s="26" t="s">
        <v>900</v>
      </c>
      <c r="G325" s="16">
        <v>335</v>
      </c>
      <c r="H325" s="26" t="s">
        <v>900</v>
      </c>
      <c r="I325" s="15" t="e">
        <f t="shared" si="4"/>
        <v>#VALUE!</v>
      </c>
      <c r="J325" s="17"/>
      <c r="K325" s="17"/>
    </row>
    <row r="326" spans="1:11" ht="14.25" customHeight="1">
      <c r="A326" s="27" t="s">
        <v>159</v>
      </c>
      <c r="B326" s="23"/>
      <c r="C326" s="28" t="s">
        <v>571</v>
      </c>
      <c r="D326" s="29" t="s">
        <v>790</v>
      </c>
      <c r="E326" s="16"/>
      <c r="F326" s="26" t="s">
        <v>900</v>
      </c>
      <c r="G326" s="16">
        <v>397.71</v>
      </c>
      <c r="H326" s="26" t="s">
        <v>900</v>
      </c>
      <c r="I326" s="15" t="e">
        <f t="shared" si="4"/>
        <v>#VALUE!</v>
      </c>
      <c r="J326" s="17"/>
      <c r="K326" s="17"/>
    </row>
    <row r="327" spans="1:11" ht="14.25" customHeight="1">
      <c r="A327" s="27" t="s">
        <v>160</v>
      </c>
      <c r="B327" s="23"/>
      <c r="C327" s="28" t="s">
        <v>571</v>
      </c>
      <c r="D327" s="29" t="s">
        <v>790</v>
      </c>
      <c r="E327" s="16"/>
      <c r="F327" s="26" t="s">
        <v>900</v>
      </c>
      <c r="G327" s="16">
        <v>5557.69</v>
      </c>
      <c r="H327" s="26" t="s">
        <v>900</v>
      </c>
      <c r="I327" s="15" t="e">
        <f t="shared" si="4"/>
        <v>#VALUE!</v>
      </c>
      <c r="J327" s="17"/>
      <c r="K327" s="17"/>
    </row>
    <row r="328" spans="1:11" ht="14.25" customHeight="1">
      <c r="A328" s="27" t="s">
        <v>161</v>
      </c>
      <c r="B328" s="23"/>
      <c r="C328" s="28" t="s">
        <v>571</v>
      </c>
      <c r="D328" s="29" t="s">
        <v>790</v>
      </c>
      <c r="E328" s="16"/>
      <c r="F328" s="26" t="s">
        <v>900</v>
      </c>
      <c r="G328" s="16">
        <v>115</v>
      </c>
      <c r="H328" s="26" t="s">
        <v>900</v>
      </c>
      <c r="I328" s="15" t="e">
        <f t="shared" si="4"/>
        <v>#VALUE!</v>
      </c>
      <c r="J328" s="17"/>
      <c r="K328" s="17"/>
    </row>
    <row r="329" spans="1:11" ht="14.25" customHeight="1">
      <c r="A329" s="27" t="s">
        <v>162</v>
      </c>
      <c r="B329" s="23"/>
      <c r="C329" s="28" t="s">
        <v>571</v>
      </c>
      <c r="D329" s="29" t="s">
        <v>790</v>
      </c>
      <c r="E329" s="16"/>
      <c r="F329" s="26" t="s">
        <v>900</v>
      </c>
      <c r="G329" s="16">
        <v>350</v>
      </c>
      <c r="H329" s="26" t="s">
        <v>900</v>
      </c>
      <c r="I329" s="15" t="e">
        <f t="shared" si="4"/>
        <v>#VALUE!</v>
      </c>
      <c r="J329" s="17"/>
      <c r="K329" s="17"/>
    </row>
    <row r="330" spans="1:11" ht="14.25" customHeight="1">
      <c r="A330" s="27" t="s">
        <v>163</v>
      </c>
      <c r="B330" s="23"/>
      <c r="C330" s="28" t="s">
        <v>572</v>
      </c>
      <c r="D330" s="29" t="s">
        <v>790</v>
      </c>
      <c r="E330" s="16"/>
      <c r="F330" s="26">
        <v>4500</v>
      </c>
      <c r="G330" s="16">
        <v>115</v>
      </c>
      <c r="H330" s="26">
        <v>4500</v>
      </c>
      <c r="I330" s="15">
        <f t="shared" si="4"/>
        <v>0</v>
      </c>
      <c r="J330" s="17"/>
      <c r="K330" s="17"/>
    </row>
    <row r="331" spans="1:11" ht="14.25" customHeight="1">
      <c r="A331" s="27" t="s">
        <v>163</v>
      </c>
      <c r="B331" s="23"/>
      <c r="C331" s="28" t="s">
        <v>573</v>
      </c>
      <c r="D331" s="29" t="s">
        <v>790</v>
      </c>
      <c r="E331" s="16"/>
      <c r="F331" s="26">
        <v>7200</v>
      </c>
      <c r="G331" s="16">
        <v>36.86</v>
      </c>
      <c r="H331" s="26">
        <v>7200</v>
      </c>
      <c r="I331" s="15">
        <f t="shared" si="4"/>
        <v>0</v>
      </c>
      <c r="J331" s="17"/>
      <c r="K331" s="17"/>
    </row>
    <row r="332" spans="1:11" ht="14.25" customHeight="1">
      <c r="A332" s="27" t="s">
        <v>163</v>
      </c>
      <c r="B332" s="23"/>
      <c r="C332" s="28" t="s">
        <v>574</v>
      </c>
      <c r="D332" s="29" t="s">
        <v>790</v>
      </c>
      <c r="E332" s="16"/>
      <c r="F332" s="26">
        <v>4000</v>
      </c>
      <c r="G332" s="16">
        <v>55</v>
      </c>
      <c r="H332" s="26">
        <v>4000</v>
      </c>
      <c r="I332" s="15">
        <f t="shared" si="4"/>
        <v>0</v>
      </c>
      <c r="J332" s="17"/>
      <c r="K332" s="17"/>
    </row>
    <row r="333" spans="1:11" ht="14.25" customHeight="1">
      <c r="A333" s="27" t="s">
        <v>163</v>
      </c>
      <c r="B333" s="23"/>
      <c r="C333" s="28" t="s">
        <v>575</v>
      </c>
      <c r="D333" s="29" t="s">
        <v>790</v>
      </c>
      <c r="E333" s="16"/>
      <c r="F333" s="26">
        <v>4500</v>
      </c>
      <c r="G333" s="16">
        <v>325.27</v>
      </c>
      <c r="H333" s="26">
        <v>4500</v>
      </c>
      <c r="I333" s="15">
        <f t="shared" si="4"/>
        <v>0</v>
      </c>
      <c r="J333" s="17"/>
      <c r="K333" s="17"/>
    </row>
    <row r="334" spans="1:11" ht="14.25" customHeight="1">
      <c r="A334" s="27" t="s">
        <v>163</v>
      </c>
      <c r="B334" s="23"/>
      <c r="C334" s="28" t="s">
        <v>576</v>
      </c>
      <c r="D334" s="29" t="s">
        <v>790</v>
      </c>
      <c r="E334" s="16"/>
      <c r="F334" s="26">
        <v>4700</v>
      </c>
      <c r="G334" s="16">
        <v>3075</v>
      </c>
      <c r="H334" s="26">
        <v>4700</v>
      </c>
      <c r="I334" s="15">
        <f t="shared" si="4"/>
        <v>0</v>
      </c>
      <c r="J334" s="17"/>
      <c r="K334" s="17"/>
    </row>
    <row r="335" spans="1:11" ht="14.25" customHeight="1">
      <c r="A335" s="27" t="s">
        <v>164</v>
      </c>
      <c r="B335" s="23"/>
      <c r="C335" s="28" t="s">
        <v>577</v>
      </c>
      <c r="D335" s="29" t="s">
        <v>790</v>
      </c>
      <c r="E335" s="16"/>
      <c r="F335" s="26">
        <v>5800</v>
      </c>
      <c r="G335" s="16">
        <v>2586.7</v>
      </c>
      <c r="H335" s="26">
        <v>5800</v>
      </c>
      <c r="I335" s="15">
        <f t="shared" si="4"/>
        <v>0</v>
      </c>
      <c r="J335" s="17"/>
      <c r="K335" s="17"/>
    </row>
    <row r="336" spans="1:11" ht="14.25" customHeight="1">
      <c r="A336" s="27" t="s">
        <v>163</v>
      </c>
      <c r="B336" s="23"/>
      <c r="C336" s="28" t="s">
        <v>578</v>
      </c>
      <c r="D336" s="29" t="s">
        <v>790</v>
      </c>
      <c r="E336" s="16"/>
      <c r="F336" s="26">
        <v>4800</v>
      </c>
      <c r="G336" s="16">
        <v>901.28</v>
      </c>
      <c r="H336" s="26">
        <v>4800</v>
      </c>
      <c r="I336" s="15">
        <f t="shared" si="4"/>
        <v>0</v>
      </c>
      <c r="J336" s="17"/>
      <c r="K336" s="17"/>
    </row>
    <row r="337" spans="1:11" ht="14.25" customHeight="1">
      <c r="A337" s="27" t="s">
        <v>163</v>
      </c>
      <c r="B337" s="23"/>
      <c r="C337" s="28" t="s">
        <v>579</v>
      </c>
      <c r="D337" s="29" t="s">
        <v>790</v>
      </c>
      <c r="E337" s="16"/>
      <c r="F337" s="26" t="s">
        <v>900</v>
      </c>
      <c r="G337" s="16">
        <v>1106.8</v>
      </c>
      <c r="H337" s="26" t="s">
        <v>900</v>
      </c>
      <c r="I337" s="15" t="e">
        <f aca="true" t="shared" si="5" ref="I337:I400">E337*H337</f>
        <v>#VALUE!</v>
      </c>
      <c r="J337" s="17"/>
      <c r="K337" s="17"/>
    </row>
    <row r="338" spans="1:11" ht="14.25" customHeight="1">
      <c r="A338" s="27" t="s">
        <v>163</v>
      </c>
      <c r="B338" s="23"/>
      <c r="C338" s="28" t="s">
        <v>580</v>
      </c>
      <c r="D338" s="29" t="s">
        <v>790</v>
      </c>
      <c r="E338" s="16"/>
      <c r="F338" s="26" t="s">
        <v>900</v>
      </c>
      <c r="G338" s="16">
        <v>1100</v>
      </c>
      <c r="H338" s="26" t="s">
        <v>900</v>
      </c>
      <c r="I338" s="15" t="e">
        <f t="shared" si="5"/>
        <v>#VALUE!</v>
      </c>
      <c r="J338" s="17"/>
      <c r="K338" s="17"/>
    </row>
    <row r="339" spans="1:11" ht="14.25" customHeight="1">
      <c r="A339" s="27" t="s">
        <v>163</v>
      </c>
      <c r="B339" s="23"/>
      <c r="C339" s="28" t="s">
        <v>581</v>
      </c>
      <c r="D339" s="29" t="s">
        <v>790</v>
      </c>
      <c r="E339" s="16"/>
      <c r="F339" s="26" t="s">
        <v>900</v>
      </c>
      <c r="G339" s="16">
        <v>673</v>
      </c>
      <c r="H339" s="26" t="s">
        <v>900</v>
      </c>
      <c r="I339" s="15" t="e">
        <f t="shared" si="5"/>
        <v>#VALUE!</v>
      </c>
      <c r="J339" s="17"/>
      <c r="K339" s="17"/>
    </row>
    <row r="340" spans="1:11" ht="14.25" customHeight="1">
      <c r="A340" s="27" t="s">
        <v>163</v>
      </c>
      <c r="B340" s="23"/>
      <c r="C340" s="28" t="s">
        <v>582</v>
      </c>
      <c r="D340" s="29" t="s">
        <v>790</v>
      </c>
      <c r="E340" s="16"/>
      <c r="F340" s="26" t="s">
        <v>900</v>
      </c>
      <c r="G340" s="16">
        <v>160</v>
      </c>
      <c r="H340" s="26" t="s">
        <v>900</v>
      </c>
      <c r="I340" s="15" t="e">
        <f t="shared" si="5"/>
        <v>#VALUE!</v>
      </c>
      <c r="J340" s="17"/>
      <c r="K340" s="17"/>
    </row>
    <row r="341" spans="1:11" ht="14.25" customHeight="1">
      <c r="A341" s="27" t="s">
        <v>165</v>
      </c>
      <c r="B341" s="23"/>
      <c r="C341" s="28" t="s">
        <v>583</v>
      </c>
      <c r="D341" s="29" t="s">
        <v>790</v>
      </c>
      <c r="E341" s="16"/>
      <c r="F341" s="26" t="s">
        <v>900</v>
      </c>
      <c r="G341" s="16">
        <v>1.3</v>
      </c>
      <c r="H341" s="26" t="s">
        <v>900</v>
      </c>
      <c r="I341" s="15" t="e">
        <f t="shared" si="5"/>
        <v>#VALUE!</v>
      </c>
      <c r="J341" s="17"/>
      <c r="K341" s="17"/>
    </row>
    <row r="342" spans="1:11" ht="14.25" customHeight="1">
      <c r="A342" s="27" t="s">
        <v>163</v>
      </c>
      <c r="B342" s="23"/>
      <c r="C342" s="28" t="s">
        <v>584</v>
      </c>
      <c r="D342" s="29" t="s">
        <v>790</v>
      </c>
      <c r="E342" s="16"/>
      <c r="F342" s="26" t="s">
        <v>900</v>
      </c>
      <c r="G342" s="16">
        <v>1.3</v>
      </c>
      <c r="H342" s="26" t="s">
        <v>900</v>
      </c>
      <c r="I342" s="15" t="e">
        <f t="shared" si="5"/>
        <v>#VALUE!</v>
      </c>
      <c r="J342" s="17"/>
      <c r="K342" s="17"/>
    </row>
    <row r="343" spans="1:11" ht="14.25" customHeight="1">
      <c r="A343" s="27" t="s">
        <v>163</v>
      </c>
      <c r="B343" s="23"/>
      <c r="C343" s="28" t="s">
        <v>585</v>
      </c>
      <c r="D343" s="29" t="s">
        <v>790</v>
      </c>
      <c r="E343" s="16"/>
      <c r="F343" s="26" t="s">
        <v>900</v>
      </c>
      <c r="G343" s="16">
        <v>6160</v>
      </c>
      <c r="H343" s="26" t="s">
        <v>900</v>
      </c>
      <c r="I343" s="15" t="e">
        <f t="shared" si="5"/>
        <v>#VALUE!</v>
      </c>
      <c r="J343" s="17"/>
      <c r="K343" s="17"/>
    </row>
    <row r="344" spans="1:11" ht="14.25" customHeight="1">
      <c r="A344" s="27" t="s">
        <v>163</v>
      </c>
      <c r="B344" s="23"/>
      <c r="C344" s="28" t="s">
        <v>586</v>
      </c>
      <c r="D344" s="29" t="s">
        <v>790</v>
      </c>
      <c r="E344" s="16"/>
      <c r="F344" s="26" t="s">
        <v>900</v>
      </c>
      <c r="G344" s="16">
        <v>180</v>
      </c>
      <c r="H344" s="26" t="s">
        <v>900</v>
      </c>
      <c r="I344" s="15" t="e">
        <f t="shared" si="5"/>
        <v>#VALUE!</v>
      </c>
      <c r="J344" s="17"/>
      <c r="K344" s="17"/>
    </row>
    <row r="345" spans="1:11" ht="14.25" customHeight="1">
      <c r="A345" s="27" t="s">
        <v>163</v>
      </c>
      <c r="B345" s="23"/>
      <c r="C345" s="28" t="s">
        <v>587</v>
      </c>
      <c r="D345" s="29" t="s">
        <v>790</v>
      </c>
      <c r="E345" s="16"/>
      <c r="F345" s="26" t="s">
        <v>900</v>
      </c>
      <c r="G345" s="16">
        <v>1600</v>
      </c>
      <c r="H345" s="26" t="s">
        <v>900</v>
      </c>
      <c r="I345" s="15" t="e">
        <f t="shared" si="5"/>
        <v>#VALUE!</v>
      </c>
      <c r="J345" s="17"/>
      <c r="K345" s="17"/>
    </row>
    <row r="346" spans="1:11" ht="14.25" customHeight="1">
      <c r="A346" s="27" t="s">
        <v>163</v>
      </c>
      <c r="B346" s="23"/>
      <c r="C346" s="28" t="s">
        <v>588</v>
      </c>
      <c r="D346" s="29" t="s">
        <v>790</v>
      </c>
      <c r="E346" s="16"/>
      <c r="F346" s="26" t="s">
        <v>900</v>
      </c>
      <c r="G346" s="16">
        <v>98.36</v>
      </c>
      <c r="H346" s="26" t="s">
        <v>900</v>
      </c>
      <c r="I346" s="15" t="e">
        <f t="shared" si="5"/>
        <v>#VALUE!</v>
      </c>
      <c r="J346" s="17"/>
      <c r="K346" s="17"/>
    </row>
    <row r="347" spans="1:11" ht="14.25" customHeight="1">
      <c r="A347" s="27" t="s">
        <v>163</v>
      </c>
      <c r="B347" s="23"/>
      <c r="C347" s="28" t="s">
        <v>589</v>
      </c>
      <c r="D347" s="29" t="s">
        <v>790</v>
      </c>
      <c r="E347" s="16"/>
      <c r="F347" s="26" t="s">
        <v>900</v>
      </c>
      <c r="G347" s="16">
        <v>143</v>
      </c>
      <c r="H347" s="26" t="s">
        <v>900</v>
      </c>
      <c r="I347" s="15" t="e">
        <f t="shared" si="5"/>
        <v>#VALUE!</v>
      </c>
      <c r="J347" s="17"/>
      <c r="K347" s="17"/>
    </row>
    <row r="348" spans="1:11" ht="14.25" customHeight="1">
      <c r="A348" s="27" t="s">
        <v>163</v>
      </c>
      <c r="B348" s="23"/>
      <c r="C348" s="28" t="s">
        <v>590</v>
      </c>
      <c r="D348" s="29" t="s">
        <v>790</v>
      </c>
      <c r="E348" s="16"/>
      <c r="F348" s="26" t="s">
        <v>900</v>
      </c>
      <c r="G348" s="16">
        <v>153.98</v>
      </c>
      <c r="H348" s="26" t="s">
        <v>900</v>
      </c>
      <c r="I348" s="15" t="e">
        <f t="shared" si="5"/>
        <v>#VALUE!</v>
      </c>
      <c r="J348" s="17"/>
      <c r="K348" s="17"/>
    </row>
    <row r="349" spans="1:11" ht="14.25" customHeight="1">
      <c r="A349" s="27" t="s">
        <v>163</v>
      </c>
      <c r="B349" s="23"/>
      <c r="C349" s="28" t="s">
        <v>591</v>
      </c>
      <c r="D349" s="29" t="s">
        <v>790</v>
      </c>
      <c r="E349" s="16"/>
      <c r="F349" s="26" t="s">
        <v>900</v>
      </c>
      <c r="G349" s="16">
        <v>174</v>
      </c>
      <c r="H349" s="26" t="s">
        <v>900</v>
      </c>
      <c r="I349" s="15" t="e">
        <f t="shared" si="5"/>
        <v>#VALUE!</v>
      </c>
      <c r="J349" s="17"/>
      <c r="K349" s="17"/>
    </row>
    <row r="350" spans="1:11" ht="14.25" customHeight="1">
      <c r="A350" s="27" t="s">
        <v>163</v>
      </c>
      <c r="B350" s="23"/>
      <c r="C350" s="28" t="s">
        <v>592</v>
      </c>
      <c r="D350" s="29" t="s">
        <v>790</v>
      </c>
      <c r="E350" s="16"/>
      <c r="F350" s="26" t="s">
        <v>900</v>
      </c>
      <c r="G350" s="16">
        <v>105.7</v>
      </c>
      <c r="H350" s="26" t="s">
        <v>900</v>
      </c>
      <c r="I350" s="15" t="e">
        <f t="shared" si="5"/>
        <v>#VALUE!</v>
      </c>
      <c r="J350" s="17"/>
      <c r="K350" s="17"/>
    </row>
    <row r="351" spans="1:11" ht="14.25" customHeight="1">
      <c r="A351" s="27" t="s">
        <v>163</v>
      </c>
      <c r="B351" s="23"/>
      <c r="C351" s="28" t="s">
        <v>593</v>
      </c>
      <c r="D351" s="29" t="s">
        <v>790</v>
      </c>
      <c r="E351" s="16"/>
      <c r="F351" s="26" t="s">
        <v>900</v>
      </c>
      <c r="G351" s="16">
        <v>139</v>
      </c>
      <c r="H351" s="26" t="s">
        <v>900</v>
      </c>
      <c r="I351" s="15" t="e">
        <f t="shared" si="5"/>
        <v>#VALUE!</v>
      </c>
      <c r="J351" s="17"/>
      <c r="K351" s="17"/>
    </row>
    <row r="352" spans="1:11" ht="14.25" customHeight="1">
      <c r="A352" s="27" t="s">
        <v>163</v>
      </c>
      <c r="B352" s="23"/>
      <c r="C352" s="28" t="s">
        <v>594</v>
      </c>
      <c r="D352" s="29" t="s">
        <v>790</v>
      </c>
      <c r="E352" s="16"/>
      <c r="F352" s="26" t="s">
        <v>900</v>
      </c>
      <c r="G352" s="16">
        <v>33087.76</v>
      </c>
      <c r="H352" s="26" t="s">
        <v>900</v>
      </c>
      <c r="I352" s="15" t="e">
        <f t="shared" si="5"/>
        <v>#VALUE!</v>
      </c>
      <c r="J352" s="17"/>
      <c r="K352" s="17"/>
    </row>
    <row r="353" spans="1:11" ht="14.25" customHeight="1">
      <c r="A353" s="27" t="s">
        <v>163</v>
      </c>
      <c r="B353" s="23"/>
      <c r="C353" s="28" t="s">
        <v>595</v>
      </c>
      <c r="D353" s="29" t="s">
        <v>790</v>
      </c>
      <c r="E353" s="16"/>
      <c r="F353" s="26" t="s">
        <v>900</v>
      </c>
      <c r="G353" s="16">
        <v>1271.19</v>
      </c>
      <c r="H353" s="26" t="s">
        <v>900</v>
      </c>
      <c r="I353" s="15" t="e">
        <f t="shared" si="5"/>
        <v>#VALUE!</v>
      </c>
      <c r="J353" s="17"/>
      <c r="K353" s="17"/>
    </row>
    <row r="354" spans="1:11" ht="14.25" customHeight="1">
      <c r="A354" s="27" t="s">
        <v>163</v>
      </c>
      <c r="B354" s="23"/>
      <c r="C354" s="28" t="s">
        <v>596</v>
      </c>
      <c r="D354" s="29" t="s">
        <v>790</v>
      </c>
      <c r="E354" s="16"/>
      <c r="F354" s="26" t="s">
        <v>900</v>
      </c>
      <c r="G354" s="16">
        <v>1828.81</v>
      </c>
      <c r="H354" s="26" t="s">
        <v>900</v>
      </c>
      <c r="I354" s="15" t="e">
        <f t="shared" si="5"/>
        <v>#VALUE!</v>
      </c>
      <c r="J354" s="17"/>
      <c r="K354" s="17"/>
    </row>
    <row r="355" spans="1:11" ht="14.25" customHeight="1">
      <c r="A355" s="27" t="s">
        <v>163</v>
      </c>
      <c r="B355" s="23"/>
      <c r="C355" s="28" t="s">
        <v>597</v>
      </c>
      <c r="D355" s="29" t="s">
        <v>790</v>
      </c>
      <c r="E355" s="16"/>
      <c r="F355" s="26" t="s">
        <v>900</v>
      </c>
      <c r="G355" s="16">
        <v>544</v>
      </c>
      <c r="H355" s="26" t="s">
        <v>900</v>
      </c>
      <c r="I355" s="15" t="e">
        <f t="shared" si="5"/>
        <v>#VALUE!</v>
      </c>
      <c r="J355" s="17"/>
      <c r="K355" s="17"/>
    </row>
    <row r="356" spans="1:11" ht="14.25" customHeight="1">
      <c r="A356" s="27" t="s">
        <v>163</v>
      </c>
      <c r="B356" s="23"/>
      <c r="C356" s="28" t="s">
        <v>598</v>
      </c>
      <c r="D356" s="29" t="s">
        <v>790</v>
      </c>
      <c r="E356" s="16"/>
      <c r="F356" s="26" t="s">
        <v>900</v>
      </c>
      <c r="G356" s="16">
        <v>1045</v>
      </c>
      <c r="H356" s="26" t="s">
        <v>900</v>
      </c>
      <c r="I356" s="15" t="e">
        <f t="shared" si="5"/>
        <v>#VALUE!</v>
      </c>
      <c r="J356" s="17"/>
      <c r="K356" s="17"/>
    </row>
    <row r="357" spans="1:11" ht="14.25" customHeight="1">
      <c r="A357" s="27" t="s">
        <v>163</v>
      </c>
      <c r="B357" s="23"/>
      <c r="C357" s="28" t="s">
        <v>599</v>
      </c>
      <c r="D357" s="29" t="s">
        <v>790</v>
      </c>
      <c r="E357" s="16"/>
      <c r="F357" s="26" t="s">
        <v>900</v>
      </c>
      <c r="G357" s="16">
        <v>752.08</v>
      </c>
      <c r="H357" s="26" t="s">
        <v>900</v>
      </c>
      <c r="I357" s="15" t="e">
        <f t="shared" si="5"/>
        <v>#VALUE!</v>
      </c>
      <c r="J357" s="17"/>
      <c r="K357" s="17"/>
    </row>
    <row r="358" spans="1:11" ht="14.25" customHeight="1">
      <c r="A358" s="27" t="s">
        <v>163</v>
      </c>
      <c r="B358" s="23"/>
      <c r="C358" s="28" t="s">
        <v>600</v>
      </c>
      <c r="D358" s="29" t="s">
        <v>790</v>
      </c>
      <c r="E358" s="16"/>
      <c r="F358" s="26" t="s">
        <v>900</v>
      </c>
      <c r="G358" s="16">
        <v>455</v>
      </c>
      <c r="H358" s="26" t="s">
        <v>900</v>
      </c>
      <c r="I358" s="15" t="e">
        <f t="shared" si="5"/>
        <v>#VALUE!</v>
      </c>
      <c r="J358" s="17"/>
      <c r="K358" s="17"/>
    </row>
    <row r="359" spans="1:11" ht="14.25" customHeight="1">
      <c r="A359" s="27" t="s">
        <v>163</v>
      </c>
      <c r="B359" s="23"/>
      <c r="C359" s="28" t="s">
        <v>601</v>
      </c>
      <c r="D359" s="29" t="s">
        <v>790</v>
      </c>
      <c r="E359" s="16"/>
      <c r="F359" s="26" t="s">
        <v>900</v>
      </c>
      <c r="G359" s="16">
        <v>90.24</v>
      </c>
      <c r="H359" s="26" t="s">
        <v>900</v>
      </c>
      <c r="I359" s="15" t="e">
        <f t="shared" si="5"/>
        <v>#VALUE!</v>
      </c>
      <c r="J359" s="17"/>
      <c r="K359" s="17"/>
    </row>
    <row r="360" spans="1:11" ht="14.25" customHeight="1">
      <c r="A360" s="27" t="s">
        <v>163</v>
      </c>
      <c r="B360" s="23"/>
      <c r="C360" s="28" t="s">
        <v>602</v>
      </c>
      <c r="D360" s="29" t="s">
        <v>790</v>
      </c>
      <c r="E360" s="16"/>
      <c r="F360" s="26" t="s">
        <v>900</v>
      </c>
      <c r="G360" s="16">
        <v>591.38</v>
      </c>
      <c r="H360" s="26" t="s">
        <v>900</v>
      </c>
      <c r="I360" s="15" t="e">
        <f t="shared" si="5"/>
        <v>#VALUE!</v>
      </c>
      <c r="J360" s="17"/>
      <c r="K360" s="17"/>
    </row>
    <row r="361" spans="1:11" ht="14.25" customHeight="1">
      <c r="A361" s="27" t="s">
        <v>163</v>
      </c>
      <c r="B361" s="23"/>
      <c r="C361" s="28" t="s">
        <v>603</v>
      </c>
      <c r="D361" s="29" t="s">
        <v>790</v>
      </c>
      <c r="E361" s="16"/>
      <c r="F361" s="26" t="s">
        <v>900</v>
      </c>
      <c r="G361" s="16">
        <v>409</v>
      </c>
      <c r="H361" s="26" t="s">
        <v>900</v>
      </c>
      <c r="I361" s="15" t="e">
        <f t="shared" si="5"/>
        <v>#VALUE!</v>
      </c>
      <c r="J361" s="17"/>
      <c r="K361" s="17"/>
    </row>
    <row r="362" spans="1:11" ht="14.25" customHeight="1">
      <c r="A362" s="27" t="s">
        <v>163</v>
      </c>
      <c r="B362" s="23"/>
      <c r="C362" s="28" t="s">
        <v>604</v>
      </c>
      <c r="D362" s="29" t="s">
        <v>790</v>
      </c>
      <c r="E362" s="16"/>
      <c r="F362" s="26" t="s">
        <v>900</v>
      </c>
      <c r="G362" s="16">
        <v>399.4</v>
      </c>
      <c r="H362" s="26" t="s">
        <v>900</v>
      </c>
      <c r="I362" s="15" t="e">
        <f t="shared" si="5"/>
        <v>#VALUE!</v>
      </c>
      <c r="J362" s="17"/>
      <c r="K362" s="17"/>
    </row>
    <row r="363" spans="1:11" ht="14.25" customHeight="1">
      <c r="A363" s="27" t="s">
        <v>163</v>
      </c>
      <c r="B363" s="23"/>
      <c r="C363" s="28" t="s">
        <v>605</v>
      </c>
      <c r="D363" s="29" t="s">
        <v>790</v>
      </c>
      <c r="E363" s="16"/>
      <c r="F363" s="26" t="s">
        <v>900</v>
      </c>
      <c r="G363" s="16">
        <v>116.27</v>
      </c>
      <c r="H363" s="26" t="s">
        <v>900</v>
      </c>
      <c r="I363" s="15" t="e">
        <f t="shared" si="5"/>
        <v>#VALUE!</v>
      </c>
      <c r="J363" s="17"/>
      <c r="K363" s="17"/>
    </row>
    <row r="364" spans="1:11" ht="14.25" customHeight="1">
      <c r="A364" s="27" t="s">
        <v>163</v>
      </c>
      <c r="B364" s="23"/>
      <c r="C364" s="28" t="s">
        <v>606</v>
      </c>
      <c r="D364" s="29" t="s">
        <v>790</v>
      </c>
      <c r="E364" s="16"/>
      <c r="F364" s="26" t="s">
        <v>900</v>
      </c>
      <c r="G364" s="16">
        <v>529.05</v>
      </c>
      <c r="H364" s="26" t="s">
        <v>900</v>
      </c>
      <c r="I364" s="15" t="e">
        <f t="shared" si="5"/>
        <v>#VALUE!</v>
      </c>
      <c r="J364" s="17"/>
      <c r="K364" s="17"/>
    </row>
    <row r="365" spans="1:11" ht="14.25" customHeight="1">
      <c r="A365" s="27" t="s">
        <v>163</v>
      </c>
      <c r="B365" s="23"/>
      <c r="C365" s="28" t="s">
        <v>607</v>
      </c>
      <c r="D365" s="29" t="s">
        <v>790</v>
      </c>
      <c r="E365" s="16"/>
      <c r="F365" s="26" t="s">
        <v>900</v>
      </c>
      <c r="G365" s="16">
        <v>333.3</v>
      </c>
      <c r="H365" s="26" t="s">
        <v>900</v>
      </c>
      <c r="I365" s="15" t="e">
        <f t="shared" si="5"/>
        <v>#VALUE!</v>
      </c>
      <c r="J365" s="17"/>
      <c r="K365" s="17"/>
    </row>
    <row r="366" spans="1:11" ht="22.5">
      <c r="A366" s="27" t="s">
        <v>163</v>
      </c>
      <c r="B366" s="23"/>
      <c r="C366" s="28" t="s">
        <v>608</v>
      </c>
      <c r="D366" s="29" t="s">
        <v>790</v>
      </c>
      <c r="E366" s="16"/>
      <c r="F366" s="26" t="s">
        <v>900</v>
      </c>
      <c r="G366" s="16">
        <v>65</v>
      </c>
      <c r="H366" s="26" t="s">
        <v>900</v>
      </c>
      <c r="I366" s="15" t="e">
        <f t="shared" si="5"/>
        <v>#VALUE!</v>
      </c>
      <c r="J366" s="17"/>
      <c r="K366" s="17"/>
    </row>
    <row r="367" spans="1:11" ht="14.25" customHeight="1">
      <c r="A367" s="27" t="s">
        <v>163</v>
      </c>
      <c r="B367" s="23"/>
      <c r="C367" s="28" t="s">
        <v>609</v>
      </c>
      <c r="D367" s="29" t="s">
        <v>790</v>
      </c>
      <c r="E367" s="16"/>
      <c r="F367" s="26" t="s">
        <v>900</v>
      </c>
      <c r="G367" s="16">
        <v>39.44</v>
      </c>
      <c r="H367" s="26" t="s">
        <v>900</v>
      </c>
      <c r="I367" s="15" t="e">
        <f t="shared" si="5"/>
        <v>#VALUE!</v>
      </c>
      <c r="J367" s="17"/>
      <c r="K367" s="17"/>
    </row>
    <row r="368" spans="1:11" ht="14.25" customHeight="1">
      <c r="A368" s="27" t="s">
        <v>163</v>
      </c>
      <c r="B368" s="23"/>
      <c r="C368" s="28" t="s">
        <v>610</v>
      </c>
      <c r="D368" s="29" t="s">
        <v>790</v>
      </c>
      <c r="E368" s="16"/>
      <c r="F368" s="26" t="s">
        <v>900</v>
      </c>
      <c r="G368" s="16">
        <v>46.68</v>
      </c>
      <c r="H368" s="26" t="s">
        <v>900</v>
      </c>
      <c r="I368" s="15" t="e">
        <f t="shared" si="5"/>
        <v>#VALUE!</v>
      </c>
      <c r="J368" s="17"/>
      <c r="K368" s="17"/>
    </row>
    <row r="369" spans="1:11" ht="14.25" customHeight="1">
      <c r="A369" s="27" t="s">
        <v>163</v>
      </c>
      <c r="B369" s="23"/>
      <c r="C369" s="28" t="s">
        <v>611</v>
      </c>
      <c r="D369" s="29" t="s">
        <v>790</v>
      </c>
      <c r="E369" s="16"/>
      <c r="F369" s="26" t="s">
        <v>900</v>
      </c>
      <c r="G369" s="16">
        <v>75</v>
      </c>
      <c r="H369" s="26" t="s">
        <v>900</v>
      </c>
      <c r="I369" s="15" t="e">
        <f t="shared" si="5"/>
        <v>#VALUE!</v>
      </c>
      <c r="J369" s="17"/>
      <c r="K369" s="17"/>
    </row>
    <row r="370" spans="1:11" ht="14.25" customHeight="1">
      <c r="A370" s="27" t="s">
        <v>163</v>
      </c>
      <c r="B370" s="23"/>
      <c r="C370" s="28" t="s">
        <v>612</v>
      </c>
      <c r="D370" s="29" t="s">
        <v>790</v>
      </c>
      <c r="E370" s="16"/>
      <c r="F370" s="26" t="s">
        <v>900</v>
      </c>
      <c r="G370" s="16">
        <v>315</v>
      </c>
      <c r="H370" s="26" t="s">
        <v>900</v>
      </c>
      <c r="I370" s="15" t="e">
        <f t="shared" si="5"/>
        <v>#VALUE!</v>
      </c>
      <c r="J370" s="17"/>
      <c r="K370" s="17"/>
    </row>
    <row r="371" spans="1:11" ht="14.25" customHeight="1">
      <c r="A371" s="27" t="s">
        <v>163</v>
      </c>
      <c r="B371" s="23"/>
      <c r="C371" s="28" t="s">
        <v>613</v>
      </c>
      <c r="D371" s="29" t="s">
        <v>790</v>
      </c>
      <c r="E371" s="16"/>
      <c r="F371" s="26" t="s">
        <v>900</v>
      </c>
      <c r="G371" s="16">
        <v>269.36</v>
      </c>
      <c r="H371" s="26" t="s">
        <v>900</v>
      </c>
      <c r="I371" s="15" t="e">
        <f t="shared" si="5"/>
        <v>#VALUE!</v>
      </c>
      <c r="J371" s="17"/>
      <c r="K371" s="17"/>
    </row>
    <row r="372" spans="1:11" ht="14.25" customHeight="1">
      <c r="A372" s="27" t="s">
        <v>163</v>
      </c>
      <c r="B372" s="23"/>
      <c r="C372" s="28" t="s">
        <v>614</v>
      </c>
      <c r="D372" s="29" t="s">
        <v>790</v>
      </c>
      <c r="E372" s="16"/>
      <c r="F372" s="26" t="s">
        <v>900</v>
      </c>
      <c r="G372" s="16">
        <v>55.93</v>
      </c>
      <c r="H372" s="26" t="s">
        <v>900</v>
      </c>
      <c r="I372" s="15" t="e">
        <f t="shared" si="5"/>
        <v>#VALUE!</v>
      </c>
      <c r="J372" s="17"/>
      <c r="K372" s="17"/>
    </row>
    <row r="373" spans="1:11" ht="14.25" customHeight="1">
      <c r="A373" s="27" t="s">
        <v>163</v>
      </c>
      <c r="B373" s="23"/>
      <c r="C373" s="28" t="s">
        <v>615</v>
      </c>
      <c r="D373" s="29" t="s">
        <v>790</v>
      </c>
      <c r="E373" s="16"/>
      <c r="F373" s="26" t="s">
        <v>900</v>
      </c>
      <c r="G373" s="16">
        <v>150</v>
      </c>
      <c r="H373" s="26" t="s">
        <v>900</v>
      </c>
      <c r="I373" s="15" t="e">
        <f t="shared" si="5"/>
        <v>#VALUE!</v>
      </c>
      <c r="J373" s="17"/>
      <c r="K373" s="17"/>
    </row>
    <row r="374" spans="1:11" ht="14.25" customHeight="1">
      <c r="A374" s="27" t="s">
        <v>163</v>
      </c>
      <c r="B374" s="23"/>
      <c r="C374" s="28" t="s">
        <v>616</v>
      </c>
      <c r="D374" s="29" t="s">
        <v>790</v>
      </c>
      <c r="E374" s="16"/>
      <c r="F374" s="26" t="s">
        <v>900</v>
      </c>
      <c r="G374" s="16">
        <v>1199</v>
      </c>
      <c r="H374" s="26" t="s">
        <v>900</v>
      </c>
      <c r="I374" s="15" t="e">
        <f t="shared" si="5"/>
        <v>#VALUE!</v>
      </c>
      <c r="J374" s="17"/>
      <c r="K374" s="17"/>
    </row>
    <row r="375" spans="1:11" ht="14.25" customHeight="1">
      <c r="A375" s="27" t="s">
        <v>163</v>
      </c>
      <c r="B375" s="23"/>
      <c r="C375" s="28" t="s">
        <v>617</v>
      </c>
      <c r="D375" s="29" t="s">
        <v>790</v>
      </c>
      <c r="E375" s="16"/>
      <c r="F375" s="26" t="s">
        <v>900</v>
      </c>
      <c r="G375" s="16">
        <v>1296</v>
      </c>
      <c r="H375" s="26" t="s">
        <v>900</v>
      </c>
      <c r="I375" s="15" t="e">
        <f t="shared" si="5"/>
        <v>#VALUE!</v>
      </c>
      <c r="J375" s="17"/>
      <c r="K375" s="17"/>
    </row>
    <row r="376" spans="1:11" ht="14.25" customHeight="1">
      <c r="A376" s="27" t="s">
        <v>163</v>
      </c>
      <c r="B376" s="23"/>
      <c r="C376" s="28" t="s">
        <v>618</v>
      </c>
      <c r="D376" s="29" t="s">
        <v>790</v>
      </c>
      <c r="E376" s="16"/>
      <c r="F376" s="26" t="s">
        <v>900</v>
      </c>
      <c r="G376" s="16">
        <v>1338</v>
      </c>
      <c r="H376" s="26" t="s">
        <v>900</v>
      </c>
      <c r="I376" s="15" t="e">
        <f t="shared" si="5"/>
        <v>#VALUE!</v>
      </c>
      <c r="J376" s="17"/>
      <c r="K376" s="17"/>
    </row>
    <row r="377" spans="1:11" ht="14.25" customHeight="1">
      <c r="A377" s="27" t="s">
        <v>163</v>
      </c>
      <c r="B377" s="23"/>
      <c r="C377" s="28" t="s">
        <v>619</v>
      </c>
      <c r="D377" s="29" t="s">
        <v>790</v>
      </c>
      <c r="E377" s="16"/>
      <c r="F377" s="26" t="s">
        <v>900</v>
      </c>
      <c r="G377" s="16">
        <v>419.44</v>
      </c>
      <c r="H377" s="26" t="s">
        <v>900</v>
      </c>
      <c r="I377" s="15" t="e">
        <f t="shared" si="5"/>
        <v>#VALUE!</v>
      </c>
      <c r="J377" s="17"/>
      <c r="K377" s="17"/>
    </row>
    <row r="378" spans="1:11" ht="14.25" customHeight="1">
      <c r="A378" s="27" t="s">
        <v>163</v>
      </c>
      <c r="B378" s="23"/>
      <c r="C378" s="28" t="s">
        <v>620</v>
      </c>
      <c r="D378" s="29" t="s">
        <v>790</v>
      </c>
      <c r="E378" s="16"/>
      <c r="F378" s="26" t="s">
        <v>900</v>
      </c>
      <c r="G378" s="16">
        <v>10</v>
      </c>
      <c r="H378" s="26" t="s">
        <v>900</v>
      </c>
      <c r="I378" s="15" t="e">
        <f t="shared" si="5"/>
        <v>#VALUE!</v>
      </c>
      <c r="J378" s="17"/>
      <c r="K378" s="17"/>
    </row>
    <row r="379" spans="1:11" ht="14.25" customHeight="1">
      <c r="A379" s="27" t="s">
        <v>163</v>
      </c>
      <c r="B379" s="23"/>
      <c r="C379" s="28" t="s">
        <v>621</v>
      </c>
      <c r="D379" s="29" t="s">
        <v>790</v>
      </c>
      <c r="E379" s="16"/>
      <c r="F379" s="26" t="s">
        <v>900</v>
      </c>
      <c r="G379" s="16">
        <v>17</v>
      </c>
      <c r="H379" s="26" t="s">
        <v>900</v>
      </c>
      <c r="I379" s="15" t="e">
        <f t="shared" si="5"/>
        <v>#VALUE!</v>
      </c>
      <c r="J379" s="17"/>
      <c r="K379" s="17"/>
    </row>
    <row r="380" spans="1:11" ht="14.25" customHeight="1">
      <c r="A380" s="27" t="s">
        <v>163</v>
      </c>
      <c r="B380" s="23"/>
      <c r="C380" s="28" t="s">
        <v>622</v>
      </c>
      <c r="D380" s="29" t="s">
        <v>790</v>
      </c>
      <c r="E380" s="16"/>
      <c r="F380" s="26" t="s">
        <v>900</v>
      </c>
      <c r="G380" s="16">
        <v>860</v>
      </c>
      <c r="H380" s="26" t="s">
        <v>900</v>
      </c>
      <c r="I380" s="15" t="e">
        <f t="shared" si="5"/>
        <v>#VALUE!</v>
      </c>
      <c r="J380" s="17"/>
      <c r="K380" s="17"/>
    </row>
    <row r="381" spans="1:11" ht="14.25" customHeight="1">
      <c r="A381" s="27" t="s">
        <v>163</v>
      </c>
      <c r="B381" s="23"/>
      <c r="C381" s="28" t="s">
        <v>623</v>
      </c>
      <c r="D381" s="29" t="s">
        <v>790</v>
      </c>
      <c r="E381" s="16"/>
      <c r="F381" s="26" t="s">
        <v>900</v>
      </c>
      <c r="G381" s="16">
        <v>305</v>
      </c>
      <c r="H381" s="26" t="s">
        <v>900</v>
      </c>
      <c r="I381" s="15" t="e">
        <f t="shared" si="5"/>
        <v>#VALUE!</v>
      </c>
      <c r="J381" s="17"/>
      <c r="K381" s="17"/>
    </row>
    <row r="382" spans="1:11" ht="14.25" customHeight="1">
      <c r="A382" s="27" t="s">
        <v>163</v>
      </c>
      <c r="B382" s="23"/>
      <c r="C382" s="28" t="s">
        <v>624</v>
      </c>
      <c r="D382" s="29" t="s">
        <v>790</v>
      </c>
      <c r="E382" s="16"/>
      <c r="F382" s="26" t="s">
        <v>900</v>
      </c>
      <c r="G382" s="16">
        <v>522.45</v>
      </c>
      <c r="H382" s="26" t="s">
        <v>900</v>
      </c>
      <c r="I382" s="15" t="e">
        <f t="shared" si="5"/>
        <v>#VALUE!</v>
      </c>
      <c r="J382" s="17"/>
      <c r="K382" s="17"/>
    </row>
    <row r="383" spans="1:11" ht="14.25" customHeight="1">
      <c r="A383" s="27" t="s">
        <v>163</v>
      </c>
      <c r="B383" s="23"/>
      <c r="C383" s="28" t="s">
        <v>625</v>
      </c>
      <c r="D383" s="29" t="s">
        <v>790</v>
      </c>
      <c r="E383" s="16"/>
      <c r="F383" s="26" t="s">
        <v>900</v>
      </c>
      <c r="G383" s="16">
        <v>465.5</v>
      </c>
      <c r="H383" s="26" t="s">
        <v>900</v>
      </c>
      <c r="I383" s="15" t="e">
        <f t="shared" si="5"/>
        <v>#VALUE!</v>
      </c>
      <c r="J383" s="17"/>
      <c r="K383" s="17"/>
    </row>
    <row r="384" spans="1:11" ht="14.25" customHeight="1">
      <c r="A384" s="27" t="s">
        <v>163</v>
      </c>
      <c r="B384" s="23"/>
      <c r="C384" s="28" t="s">
        <v>626</v>
      </c>
      <c r="D384" s="29" t="s">
        <v>790</v>
      </c>
      <c r="E384" s="16"/>
      <c r="F384" s="26" t="s">
        <v>900</v>
      </c>
      <c r="G384" s="16">
        <v>165</v>
      </c>
      <c r="H384" s="26" t="s">
        <v>900</v>
      </c>
      <c r="I384" s="15" t="e">
        <f t="shared" si="5"/>
        <v>#VALUE!</v>
      </c>
      <c r="J384" s="17"/>
      <c r="K384" s="17"/>
    </row>
    <row r="385" spans="1:11" ht="14.25" customHeight="1">
      <c r="A385" s="27" t="s">
        <v>163</v>
      </c>
      <c r="B385" s="23"/>
      <c r="C385" s="28" t="s">
        <v>627</v>
      </c>
      <c r="D385" s="29" t="s">
        <v>790</v>
      </c>
      <c r="E385" s="16"/>
      <c r="F385" s="26" t="s">
        <v>900</v>
      </c>
      <c r="G385" s="16">
        <v>1310</v>
      </c>
      <c r="H385" s="26" t="s">
        <v>900</v>
      </c>
      <c r="I385" s="15" t="e">
        <f t="shared" si="5"/>
        <v>#VALUE!</v>
      </c>
      <c r="J385" s="17"/>
      <c r="K385" s="17"/>
    </row>
    <row r="386" spans="1:11" ht="22.5">
      <c r="A386" s="27" t="s">
        <v>163</v>
      </c>
      <c r="B386" s="23"/>
      <c r="C386" s="28" t="s">
        <v>628</v>
      </c>
      <c r="D386" s="29" t="s">
        <v>790</v>
      </c>
      <c r="E386" s="16"/>
      <c r="F386" s="26" t="s">
        <v>900</v>
      </c>
      <c r="G386" s="16">
        <v>170</v>
      </c>
      <c r="H386" s="26" t="s">
        <v>900</v>
      </c>
      <c r="I386" s="15" t="e">
        <f t="shared" si="5"/>
        <v>#VALUE!</v>
      </c>
      <c r="J386" s="17"/>
      <c r="K386" s="17"/>
    </row>
    <row r="387" spans="1:11" ht="14.25" customHeight="1">
      <c r="A387" s="27" t="s">
        <v>163</v>
      </c>
      <c r="B387" s="23"/>
      <c r="C387" s="28" t="s">
        <v>629</v>
      </c>
      <c r="D387" s="29" t="s">
        <v>790</v>
      </c>
      <c r="E387" s="16"/>
      <c r="F387" s="26" t="s">
        <v>900</v>
      </c>
      <c r="G387" s="16">
        <v>165</v>
      </c>
      <c r="H387" s="26" t="s">
        <v>900</v>
      </c>
      <c r="I387" s="15" t="e">
        <f t="shared" si="5"/>
        <v>#VALUE!</v>
      </c>
      <c r="J387" s="17"/>
      <c r="K387" s="17"/>
    </row>
    <row r="388" spans="1:11" ht="14.25" customHeight="1">
      <c r="A388" s="27" t="s">
        <v>163</v>
      </c>
      <c r="B388" s="23"/>
      <c r="C388" s="28" t="s">
        <v>630</v>
      </c>
      <c r="D388" s="29" t="s">
        <v>790</v>
      </c>
      <c r="E388" s="16"/>
      <c r="F388" s="26" t="s">
        <v>900</v>
      </c>
      <c r="G388" s="16">
        <v>630</v>
      </c>
      <c r="H388" s="26" t="s">
        <v>900</v>
      </c>
      <c r="I388" s="15" t="e">
        <f t="shared" si="5"/>
        <v>#VALUE!</v>
      </c>
      <c r="J388" s="17"/>
      <c r="K388" s="17"/>
    </row>
    <row r="389" spans="1:11" ht="14.25" customHeight="1">
      <c r="A389" s="27" t="s">
        <v>163</v>
      </c>
      <c r="B389" s="23"/>
      <c r="C389" s="28" t="s">
        <v>631</v>
      </c>
      <c r="D389" s="29" t="s">
        <v>790</v>
      </c>
      <c r="E389" s="16"/>
      <c r="F389" s="26" t="s">
        <v>900</v>
      </c>
      <c r="G389" s="16">
        <v>411.13</v>
      </c>
      <c r="H389" s="26" t="s">
        <v>900</v>
      </c>
      <c r="I389" s="15" t="e">
        <f t="shared" si="5"/>
        <v>#VALUE!</v>
      </c>
      <c r="J389" s="17"/>
      <c r="K389" s="17"/>
    </row>
    <row r="390" spans="1:11" ht="14.25" customHeight="1">
      <c r="A390" s="27" t="s">
        <v>163</v>
      </c>
      <c r="B390" s="23"/>
      <c r="C390" s="28" t="s">
        <v>632</v>
      </c>
      <c r="D390" s="29" t="s">
        <v>790</v>
      </c>
      <c r="E390" s="16"/>
      <c r="F390" s="26" t="s">
        <v>900</v>
      </c>
      <c r="G390" s="16">
        <v>422</v>
      </c>
      <c r="H390" s="26" t="s">
        <v>900</v>
      </c>
      <c r="I390" s="15" t="e">
        <f t="shared" si="5"/>
        <v>#VALUE!</v>
      </c>
      <c r="J390" s="17"/>
      <c r="K390" s="17"/>
    </row>
    <row r="391" spans="1:11" ht="14.25" customHeight="1">
      <c r="A391" s="27" t="s">
        <v>163</v>
      </c>
      <c r="B391" s="23"/>
      <c r="C391" s="28" t="s">
        <v>633</v>
      </c>
      <c r="D391" s="29" t="s">
        <v>790</v>
      </c>
      <c r="E391" s="16"/>
      <c r="F391" s="26" t="s">
        <v>900</v>
      </c>
      <c r="G391" s="16">
        <v>39915.73</v>
      </c>
      <c r="H391" s="26" t="s">
        <v>900</v>
      </c>
      <c r="I391" s="15" t="e">
        <f t="shared" si="5"/>
        <v>#VALUE!</v>
      </c>
      <c r="J391" s="17"/>
      <c r="K391" s="17"/>
    </row>
    <row r="392" spans="1:11" ht="14.25" customHeight="1">
      <c r="A392" s="27" t="s">
        <v>163</v>
      </c>
      <c r="B392" s="23"/>
      <c r="C392" s="28" t="s">
        <v>634</v>
      </c>
      <c r="D392" s="29" t="s">
        <v>790</v>
      </c>
      <c r="E392" s="16"/>
      <c r="F392" s="26" t="s">
        <v>900</v>
      </c>
      <c r="G392" s="16">
        <v>66101.7</v>
      </c>
      <c r="H392" s="26" t="s">
        <v>900</v>
      </c>
      <c r="I392" s="15" t="e">
        <f t="shared" si="5"/>
        <v>#VALUE!</v>
      </c>
      <c r="J392" s="17"/>
      <c r="K392" s="17"/>
    </row>
    <row r="393" spans="1:11" ht="14.25" customHeight="1">
      <c r="A393" s="27" t="s">
        <v>163</v>
      </c>
      <c r="B393" s="23"/>
      <c r="C393" s="28" t="s">
        <v>635</v>
      </c>
      <c r="D393" s="29" t="s">
        <v>790</v>
      </c>
      <c r="E393" s="16"/>
      <c r="F393" s="26" t="s">
        <v>900</v>
      </c>
      <c r="G393" s="16">
        <v>338.98</v>
      </c>
      <c r="H393" s="26" t="s">
        <v>900</v>
      </c>
      <c r="I393" s="15" t="e">
        <f t="shared" si="5"/>
        <v>#VALUE!</v>
      </c>
      <c r="J393" s="17"/>
      <c r="K393" s="17"/>
    </row>
    <row r="394" spans="1:11" ht="14.25" customHeight="1">
      <c r="A394" s="27" t="s">
        <v>163</v>
      </c>
      <c r="B394" s="23"/>
      <c r="C394" s="28" t="s">
        <v>636</v>
      </c>
      <c r="D394" s="29" t="s">
        <v>790</v>
      </c>
      <c r="E394" s="16"/>
      <c r="F394" s="26" t="s">
        <v>900</v>
      </c>
      <c r="G394" s="16">
        <v>0.76</v>
      </c>
      <c r="H394" s="26" t="s">
        <v>900</v>
      </c>
      <c r="I394" s="15" t="e">
        <f t="shared" si="5"/>
        <v>#VALUE!</v>
      </c>
      <c r="J394" s="17"/>
      <c r="K394" s="17"/>
    </row>
    <row r="395" spans="1:11" ht="14.25" customHeight="1">
      <c r="A395" s="27" t="s">
        <v>163</v>
      </c>
      <c r="B395" s="23"/>
      <c r="C395" s="28" t="s">
        <v>637</v>
      </c>
      <c r="D395" s="29" t="s">
        <v>790</v>
      </c>
      <c r="E395" s="16"/>
      <c r="F395" s="26" t="s">
        <v>900</v>
      </c>
      <c r="G395" s="16">
        <v>434.75</v>
      </c>
      <c r="H395" s="26" t="s">
        <v>900</v>
      </c>
      <c r="I395" s="15" t="e">
        <f t="shared" si="5"/>
        <v>#VALUE!</v>
      </c>
      <c r="J395" s="17"/>
      <c r="K395" s="17"/>
    </row>
    <row r="396" spans="1:11" ht="14.25" customHeight="1">
      <c r="A396" s="27" t="s">
        <v>163</v>
      </c>
      <c r="B396" s="23"/>
      <c r="C396" s="28" t="s">
        <v>638</v>
      </c>
      <c r="D396" s="29" t="s">
        <v>790</v>
      </c>
      <c r="E396" s="16"/>
      <c r="F396" s="26" t="s">
        <v>900</v>
      </c>
      <c r="G396" s="16">
        <v>1411.86</v>
      </c>
      <c r="H396" s="26" t="s">
        <v>900</v>
      </c>
      <c r="I396" s="15" t="e">
        <f t="shared" si="5"/>
        <v>#VALUE!</v>
      </c>
      <c r="J396" s="17"/>
      <c r="K396" s="17"/>
    </row>
    <row r="397" spans="1:11" ht="14.25" customHeight="1">
      <c r="A397" s="27" t="s">
        <v>163</v>
      </c>
      <c r="B397" s="23"/>
      <c r="C397" s="28" t="s">
        <v>639</v>
      </c>
      <c r="D397" s="29" t="s">
        <v>790</v>
      </c>
      <c r="E397" s="16"/>
      <c r="F397" s="26" t="s">
        <v>900</v>
      </c>
      <c r="G397" s="16">
        <v>2117.8</v>
      </c>
      <c r="H397" s="26" t="s">
        <v>900</v>
      </c>
      <c r="I397" s="15" t="e">
        <f t="shared" si="5"/>
        <v>#VALUE!</v>
      </c>
      <c r="J397" s="17"/>
      <c r="K397" s="17"/>
    </row>
    <row r="398" spans="1:11" ht="14.25" customHeight="1">
      <c r="A398" s="27" t="s">
        <v>163</v>
      </c>
      <c r="B398" s="23"/>
      <c r="C398" s="28" t="s">
        <v>640</v>
      </c>
      <c r="D398" s="29" t="s">
        <v>790</v>
      </c>
      <c r="E398" s="16"/>
      <c r="F398" s="26" t="s">
        <v>900</v>
      </c>
      <c r="G398" s="16">
        <v>226.27</v>
      </c>
      <c r="H398" s="26" t="s">
        <v>900</v>
      </c>
      <c r="I398" s="15" t="e">
        <f t="shared" si="5"/>
        <v>#VALUE!</v>
      </c>
      <c r="J398" s="17"/>
      <c r="K398" s="17"/>
    </row>
    <row r="399" spans="1:11" ht="14.25" customHeight="1">
      <c r="A399" s="27" t="s">
        <v>166</v>
      </c>
      <c r="B399" s="23"/>
      <c r="C399" s="28" t="s">
        <v>641</v>
      </c>
      <c r="D399" s="29" t="s">
        <v>790</v>
      </c>
      <c r="E399" s="16"/>
      <c r="F399" s="26" t="s">
        <v>900</v>
      </c>
      <c r="G399" s="16">
        <v>626.27</v>
      </c>
      <c r="H399" s="26" t="s">
        <v>900</v>
      </c>
      <c r="I399" s="15" t="e">
        <f t="shared" si="5"/>
        <v>#VALUE!</v>
      </c>
      <c r="J399" s="17"/>
      <c r="K399" s="17"/>
    </row>
    <row r="400" spans="1:11" ht="14.25" customHeight="1">
      <c r="A400" s="27" t="s">
        <v>167</v>
      </c>
      <c r="B400" s="23"/>
      <c r="C400" s="28" t="s">
        <v>642</v>
      </c>
      <c r="D400" s="29" t="s">
        <v>790</v>
      </c>
      <c r="E400" s="16"/>
      <c r="F400" s="26" t="s">
        <v>900</v>
      </c>
      <c r="G400" s="16">
        <v>0.85</v>
      </c>
      <c r="H400" s="26" t="s">
        <v>900</v>
      </c>
      <c r="I400" s="15" t="e">
        <f t="shared" si="5"/>
        <v>#VALUE!</v>
      </c>
      <c r="J400" s="17"/>
      <c r="K400" s="17"/>
    </row>
    <row r="401" spans="1:11" ht="13.5" customHeight="1">
      <c r="A401" s="27" t="s">
        <v>167</v>
      </c>
      <c r="B401" s="24"/>
      <c r="C401" s="28" t="s">
        <v>643</v>
      </c>
      <c r="D401" s="29" t="s">
        <v>790</v>
      </c>
      <c r="E401" s="20"/>
      <c r="F401" s="26" t="s">
        <v>900</v>
      </c>
      <c r="G401" s="20">
        <v>4483653.01</v>
      </c>
      <c r="H401" s="26" t="s">
        <v>900</v>
      </c>
      <c r="I401" s="19"/>
      <c r="J401" s="17"/>
      <c r="K401" s="17"/>
    </row>
    <row r="402" spans="1:11" ht="15.75" customHeight="1">
      <c r="A402" s="27" t="s">
        <v>168</v>
      </c>
      <c r="B402" s="24"/>
      <c r="C402" s="28" t="s">
        <v>644</v>
      </c>
      <c r="D402" s="29" t="s">
        <v>790</v>
      </c>
      <c r="E402" s="21"/>
      <c r="F402" s="26">
        <v>1200</v>
      </c>
      <c r="G402" s="21"/>
      <c r="H402" s="26">
        <v>1200</v>
      </c>
      <c r="I402" s="17"/>
      <c r="J402" s="17"/>
      <c r="K402" s="17"/>
    </row>
    <row r="403" spans="1:11" ht="14.25" customHeight="1">
      <c r="A403" s="27" t="s">
        <v>169</v>
      </c>
      <c r="B403" s="24"/>
      <c r="C403" s="28" t="s">
        <v>645</v>
      </c>
      <c r="D403" s="29" t="s">
        <v>790</v>
      </c>
      <c r="E403" s="21"/>
      <c r="F403" s="26">
        <v>2450</v>
      </c>
      <c r="G403" s="21"/>
      <c r="H403" s="26">
        <v>2450</v>
      </c>
      <c r="I403" s="17"/>
      <c r="J403" s="17"/>
      <c r="K403" s="17"/>
    </row>
    <row r="404" spans="1:11" ht="14.25" customHeight="1">
      <c r="A404" s="27" t="s">
        <v>170</v>
      </c>
      <c r="B404" s="24"/>
      <c r="C404" s="28" t="s">
        <v>646</v>
      </c>
      <c r="D404" s="29" t="s">
        <v>790</v>
      </c>
      <c r="E404" s="21"/>
      <c r="F404" s="26">
        <v>1300</v>
      </c>
      <c r="G404" s="21"/>
      <c r="H404" s="26">
        <v>1300</v>
      </c>
      <c r="I404" s="17"/>
      <c r="J404" s="17"/>
      <c r="K404" s="17"/>
    </row>
    <row r="405" spans="1:11" ht="14.25" customHeight="1">
      <c r="A405" s="27" t="s">
        <v>171</v>
      </c>
      <c r="B405" s="24"/>
      <c r="C405" s="28" t="s">
        <v>647</v>
      </c>
      <c r="D405" s="29" t="s">
        <v>790</v>
      </c>
      <c r="E405" s="21"/>
      <c r="F405" s="26">
        <v>4700</v>
      </c>
      <c r="G405" s="21"/>
      <c r="H405" s="26">
        <v>4700</v>
      </c>
      <c r="I405" s="17"/>
      <c r="J405" s="17"/>
      <c r="K405" s="17"/>
    </row>
    <row r="406" spans="1:11" ht="14.25" customHeight="1">
      <c r="A406" s="27" t="s">
        <v>172</v>
      </c>
      <c r="B406" s="24"/>
      <c r="C406" s="28" t="s">
        <v>648</v>
      </c>
      <c r="D406" s="29" t="s">
        <v>790</v>
      </c>
      <c r="E406" s="21"/>
      <c r="F406" s="26">
        <v>8800</v>
      </c>
      <c r="G406" s="21"/>
      <c r="H406" s="26">
        <v>8800</v>
      </c>
      <c r="I406" s="17"/>
      <c r="J406" s="17"/>
      <c r="K406" s="17"/>
    </row>
    <row r="407" spans="1:11" ht="14.25" customHeight="1">
      <c r="A407" s="27" t="s">
        <v>173</v>
      </c>
      <c r="B407" s="24"/>
      <c r="C407" s="28" t="s">
        <v>649</v>
      </c>
      <c r="D407" s="29" t="s">
        <v>777</v>
      </c>
      <c r="E407" s="21"/>
      <c r="F407" s="26">
        <v>6500</v>
      </c>
      <c r="G407" s="21"/>
      <c r="H407" s="26">
        <v>6500</v>
      </c>
      <c r="I407" s="17"/>
      <c r="J407" s="17"/>
      <c r="K407" s="17"/>
    </row>
    <row r="408" spans="1:11" ht="14.25" customHeight="1">
      <c r="A408" s="27" t="s">
        <v>174</v>
      </c>
      <c r="B408" s="24"/>
      <c r="C408" s="28" t="s">
        <v>650</v>
      </c>
      <c r="D408" s="29" t="s">
        <v>777</v>
      </c>
      <c r="E408" s="21"/>
      <c r="F408" s="26">
        <v>8700</v>
      </c>
      <c r="G408" s="21"/>
      <c r="H408" s="26">
        <v>8700</v>
      </c>
      <c r="I408" s="17"/>
      <c r="J408" s="17"/>
      <c r="K408" s="17"/>
    </row>
    <row r="409" spans="1:11" ht="14.25" customHeight="1">
      <c r="A409" s="27" t="s">
        <v>175</v>
      </c>
      <c r="B409" s="24"/>
      <c r="C409" s="28" t="s">
        <v>651</v>
      </c>
      <c r="D409" s="29" t="s">
        <v>789</v>
      </c>
      <c r="E409" s="21"/>
      <c r="F409" s="26">
        <v>2300</v>
      </c>
      <c r="G409" s="21"/>
      <c r="H409" s="26">
        <v>2300</v>
      </c>
      <c r="I409" s="17"/>
      <c r="J409" s="17"/>
      <c r="K409" s="17"/>
    </row>
    <row r="410" spans="1:11" ht="14.25" customHeight="1">
      <c r="A410" s="27" t="s">
        <v>176</v>
      </c>
      <c r="B410" s="24"/>
      <c r="C410" s="28" t="s">
        <v>652</v>
      </c>
      <c r="D410" s="29" t="s">
        <v>777</v>
      </c>
      <c r="E410" s="21"/>
      <c r="F410" s="26">
        <v>2300</v>
      </c>
      <c r="G410" s="21"/>
      <c r="H410" s="26">
        <v>2300</v>
      </c>
      <c r="I410" s="17"/>
      <c r="J410" s="17"/>
      <c r="K410" s="17"/>
    </row>
    <row r="411" spans="1:11" ht="14.25" customHeight="1">
      <c r="A411" s="27" t="s">
        <v>177</v>
      </c>
      <c r="B411" s="24"/>
      <c r="C411" s="28" t="s">
        <v>653</v>
      </c>
      <c r="D411" s="29" t="s">
        <v>790</v>
      </c>
      <c r="E411" s="21"/>
      <c r="F411" s="26">
        <v>7200</v>
      </c>
      <c r="G411" s="21"/>
      <c r="H411" s="26">
        <v>7200</v>
      </c>
      <c r="I411" s="17"/>
      <c r="J411" s="17"/>
      <c r="K411" s="17"/>
    </row>
    <row r="412" spans="1:11" ht="14.25" customHeight="1">
      <c r="A412" s="27" t="s">
        <v>178</v>
      </c>
      <c r="B412" s="24"/>
      <c r="C412" s="28" t="s">
        <v>654</v>
      </c>
      <c r="D412" s="29" t="s">
        <v>790</v>
      </c>
      <c r="E412" s="21"/>
      <c r="F412" s="26" t="s">
        <v>900</v>
      </c>
      <c r="G412" s="21"/>
      <c r="H412" s="26" t="s">
        <v>900</v>
      </c>
      <c r="I412" s="17"/>
      <c r="J412" s="17"/>
      <c r="K412" s="17"/>
    </row>
    <row r="413" spans="1:11" ht="14.25" customHeight="1">
      <c r="A413" s="27" t="s">
        <v>179</v>
      </c>
      <c r="B413" s="24"/>
      <c r="C413" s="28" t="s">
        <v>655</v>
      </c>
      <c r="D413" s="29" t="s">
        <v>790</v>
      </c>
      <c r="E413" s="21"/>
      <c r="F413" s="26">
        <v>23890</v>
      </c>
      <c r="G413" s="21"/>
      <c r="H413" s="26">
        <v>23890</v>
      </c>
      <c r="I413" s="17"/>
      <c r="J413" s="17"/>
      <c r="K413" s="17"/>
    </row>
    <row r="414" spans="1:11" ht="14.25" customHeight="1">
      <c r="A414" s="27" t="s">
        <v>180</v>
      </c>
      <c r="B414" s="24"/>
      <c r="C414" s="28" t="s">
        <v>656</v>
      </c>
      <c r="D414" s="29" t="s">
        <v>790</v>
      </c>
      <c r="E414" s="21"/>
      <c r="F414" s="26">
        <v>9000</v>
      </c>
      <c r="G414" s="21"/>
      <c r="H414" s="26">
        <v>9000</v>
      </c>
      <c r="I414" s="17"/>
      <c r="J414" s="17"/>
      <c r="K414" s="17"/>
    </row>
    <row r="415" spans="1:11" ht="14.25" customHeight="1">
      <c r="A415" s="27" t="s">
        <v>181</v>
      </c>
      <c r="B415" s="24"/>
      <c r="C415" s="28" t="s">
        <v>657</v>
      </c>
      <c r="D415" s="29" t="s">
        <v>790</v>
      </c>
      <c r="E415" s="21"/>
      <c r="F415" s="26">
        <v>10000</v>
      </c>
      <c r="G415" s="21"/>
      <c r="H415" s="26">
        <v>10000</v>
      </c>
      <c r="I415" s="17"/>
      <c r="J415" s="17"/>
      <c r="K415" s="17"/>
    </row>
    <row r="416" spans="1:11" ht="14.25" customHeight="1">
      <c r="A416" s="27" t="s">
        <v>181</v>
      </c>
      <c r="B416" s="24"/>
      <c r="C416" s="28" t="s">
        <v>658</v>
      </c>
      <c r="D416" s="29" t="s">
        <v>790</v>
      </c>
      <c r="E416" s="21"/>
      <c r="F416" s="26">
        <v>10000</v>
      </c>
      <c r="G416" s="21"/>
      <c r="H416" s="26">
        <v>10000</v>
      </c>
      <c r="I416" s="17"/>
      <c r="J416" s="17"/>
      <c r="K416" s="17"/>
    </row>
    <row r="417" spans="1:11" ht="14.25" customHeight="1">
      <c r="A417" s="27" t="s">
        <v>182</v>
      </c>
      <c r="B417" s="24"/>
      <c r="C417" s="28" t="s">
        <v>659</v>
      </c>
      <c r="D417" s="29" t="s">
        <v>790</v>
      </c>
      <c r="E417" s="21"/>
      <c r="F417" s="26" t="s">
        <v>900</v>
      </c>
      <c r="G417" s="21"/>
      <c r="H417" s="26" t="s">
        <v>900</v>
      </c>
      <c r="I417" s="17"/>
      <c r="J417" s="17"/>
      <c r="K417" s="17"/>
    </row>
    <row r="418" spans="1:11" ht="14.25" customHeight="1">
      <c r="A418" s="27" t="s">
        <v>183</v>
      </c>
      <c r="B418" s="24"/>
      <c r="C418" s="28" t="s">
        <v>660</v>
      </c>
      <c r="D418" s="29" t="s">
        <v>790</v>
      </c>
      <c r="E418" s="21"/>
      <c r="F418" s="26">
        <v>11300</v>
      </c>
      <c r="G418" s="21"/>
      <c r="H418" s="26">
        <v>11300</v>
      </c>
      <c r="I418" s="17"/>
      <c r="J418" s="17"/>
      <c r="K418" s="17"/>
    </row>
    <row r="419" spans="1:11" ht="14.25" customHeight="1">
      <c r="A419" s="27" t="s">
        <v>184</v>
      </c>
      <c r="B419" s="24"/>
      <c r="C419" s="28" t="s">
        <v>661</v>
      </c>
      <c r="D419" s="29" t="s">
        <v>777</v>
      </c>
      <c r="E419" s="21"/>
      <c r="F419" s="26">
        <v>2000</v>
      </c>
      <c r="G419" s="21"/>
      <c r="H419" s="26">
        <v>2000</v>
      </c>
      <c r="I419" s="17"/>
      <c r="J419" s="17"/>
      <c r="K419" s="17"/>
    </row>
    <row r="420" spans="1:11" ht="14.25" customHeight="1">
      <c r="A420" s="27" t="s">
        <v>184</v>
      </c>
      <c r="B420" s="24"/>
      <c r="C420" s="28" t="s">
        <v>662</v>
      </c>
      <c r="D420" s="29" t="s">
        <v>790</v>
      </c>
      <c r="E420" s="21"/>
      <c r="F420" s="26">
        <v>2000</v>
      </c>
      <c r="G420" s="21"/>
      <c r="H420" s="26">
        <v>2000</v>
      </c>
      <c r="I420" s="17"/>
      <c r="J420" s="17"/>
      <c r="K420" s="17"/>
    </row>
    <row r="421" spans="1:11" ht="14.25" customHeight="1">
      <c r="A421" s="27" t="s">
        <v>185</v>
      </c>
      <c r="B421" s="24"/>
      <c r="C421" s="28" t="s">
        <v>663</v>
      </c>
      <c r="D421" s="29" t="s">
        <v>790</v>
      </c>
      <c r="E421" s="21"/>
      <c r="F421" s="26">
        <v>3112</v>
      </c>
      <c r="G421" s="21"/>
      <c r="H421" s="26">
        <v>3112</v>
      </c>
      <c r="I421" s="17"/>
      <c r="J421" s="17"/>
      <c r="K421" s="17"/>
    </row>
    <row r="422" spans="1:11" ht="14.25" customHeight="1">
      <c r="A422" s="27" t="s">
        <v>186</v>
      </c>
      <c r="B422" s="24"/>
      <c r="C422" s="28" t="s">
        <v>664</v>
      </c>
      <c r="D422" s="29" t="s">
        <v>790</v>
      </c>
      <c r="E422" s="21"/>
      <c r="F422" s="26">
        <v>50000</v>
      </c>
      <c r="G422" s="21"/>
      <c r="H422" s="26">
        <v>50000</v>
      </c>
      <c r="I422" s="17"/>
      <c r="J422" s="17"/>
      <c r="K422" s="17"/>
    </row>
    <row r="423" spans="1:11" ht="14.25" customHeight="1">
      <c r="A423" s="27" t="s">
        <v>186</v>
      </c>
      <c r="B423" s="24"/>
      <c r="C423" s="28" t="s">
        <v>665</v>
      </c>
      <c r="D423" s="29" t="s">
        <v>790</v>
      </c>
      <c r="E423" s="21"/>
      <c r="F423" s="26">
        <v>40000</v>
      </c>
      <c r="G423" s="21"/>
      <c r="H423" s="26">
        <v>40000</v>
      </c>
      <c r="I423" s="17"/>
      <c r="J423" s="17"/>
      <c r="K423" s="17"/>
    </row>
    <row r="424" spans="1:11" ht="14.25" customHeight="1">
      <c r="A424" s="27" t="s">
        <v>187</v>
      </c>
      <c r="B424" s="24"/>
      <c r="C424" s="28" t="s">
        <v>666</v>
      </c>
      <c r="D424" s="29" t="s">
        <v>790</v>
      </c>
      <c r="E424" s="21"/>
      <c r="F424" s="26">
        <v>8900</v>
      </c>
      <c r="G424" s="21"/>
      <c r="H424" s="26">
        <v>8900</v>
      </c>
      <c r="I424" s="17"/>
      <c r="J424" s="17"/>
      <c r="K424" s="17"/>
    </row>
    <row r="425" spans="1:11" ht="14.25" customHeight="1">
      <c r="A425" s="27" t="s">
        <v>188</v>
      </c>
      <c r="B425" s="24"/>
      <c r="C425" s="28" t="s">
        <v>667</v>
      </c>
      <c r="D425" s="29" t="s">
        <v>789</v>
      </c>
      <c r="E425" s="21"/>
      <c r="F425" s="26" t="s">
        <v>900</v>
      </c>
      <c r="G425" s="21"/>
      <c r="H425" s="26" t="s">
        <v>900</v>
      </c>
      <c r="I425" s="17"/>
      <c r="J425" s="17"/>
      <c r="K425" s="17"/>
    </row>
    <row r="426" spans="1:11" ht="14.25" customHeight="1">
      <c r="A426" s="27" t="s">
        <v>188</v>
      </c>
      <c r="B426" s="24"/>
      <c r="C426" s="28" t="s">
        <v>668</v>
      </c>
      <c r="D426" s="29" t="s">
        <v>789</v>
      </c>
      <c r="E426" s="21"/>
      <c r="F426" s="26" t="s">
        <v>900</v>
      </c>
      <c r="G426" s="21"/>
      <c r="H426" s="26" t="s">
        <v>900</v>
      </c>
      <c r="I426" s="17"/>
      <c r="J426" s="17"/>
      <c r="K426" s="17"/>
    </row>
    <row r="427" spans="1:11" ht="14.25" customHeight="1">
      <c r="A427" s="27" t="s">
        <v>189</v>
      </c>
      <c r="B427" s="24"/>
      <c r="C427" s="28" t="s">
        <v>669</v>
      </c>
      <c r="D427" s="29" t="s">
        <v>789</v>
      </c>
      <c r="E427" s="21"/>
      <c r="F427" s="26">
        <v>3000</v>
      </c>
      <c r="G427" s="21"/>
      <c r="H427" s="26">
        <v>3000</v>
      </c>
      <c r="I427" s="17"/>
      <c r="J427" s="17"/>
      <c r="K427" s="17"/>
    </row>
    <row r="428" spans="1:11" ht="14.25" customHeight="1">
      <c r="A428" s="27" t="s">
        <v>190</v>
      </c>
      <c r="B428" s="24"/>
      <c r="C428" s="28" t="s">
        <v>670</v>
      </c>
      <c r="D428" s="29" t="s">
        <v>790</v>
      </c>
      <c r="E428" s="21"/>
      <c r="F428" s="26">
        <v>2300</v>
      </c>
      <c r="G428" s="21"/>
      <c r="H428" s="26">
        <v>2300</v>
      </c>
      <c r="I428" s="17"/>
      <c r="J428" s="17"/>
      <c r="K428" s="17"/>
    </row>
    <row r="429" spans="1:11" ht="14.25" customHeight="1">
      <c r="A429" s="27" t="s">
        <v>191</v>
      </c>
      <c r="B429" s="24"/>
      <c r="C429" s="28" t="s">
        <v>671</v>
      </c>
      <c r="D429" s="29" t="s">
        <v>789</v>
      </c>
      <c r="E429" s="21"/>
      <c r="F429" s="26">
        <v>1000</v>
      </c>
      <c r="G429" s="21"/>
      <c r="H429" s="26">
        <v>1000</v>
      </c>
      <c r="I429" s="17"/>
      <c r="J429" s="17"/>
      <c r="K429" s="17"/>
    </row>
    <row r="430" spans="1:11" ht="14.25" customHeight="1">
      <c r="A430" s="27" t="s">
        <v>192</v>
      </c>
      <c r="B430" s="24"/>
      <c r="C430" s="28" t="s">
        <v>672</v>
      </c>
      <c r="D430" s="29" t="s">
        <v>790</v>
      </c>
      <c r="E430" s="21"/>
      <c r="F430" s="26">
        <v>1900</v>
      </c>
      <c r="G430" s="21"/>
      <c r="H430" s="26">
        <v>1900</v>
      </c>
      <c r="I430" s="17"/>
      <c r="J430" s="17"/>
      <c r="K430" s="17"/>
    </row>
    <row r="431" spans="1:11" ht="14.25" customHeight="1">
      <c r="A431" s="27" t="s">
        <v>193</v>
      </c>
      <c r="B431" s="24"/>
      <c r="C431" s="28" t="s">
        <v>673</v>
      </c>
      <c r="D431" s="29" t="s">
        <v>790</v>
      </c>
      <c r="E431" s="21"/>
      <c r="F431" s="26">
        <v>2700</v>
      </c>
      <c r="G431" s="21"/>
      <c r="H431" s="26">
        <v>2700</v>
      </c>
      <c r="I431" s="17"/>
      <c r="J431" s="17"/>
      <c r="K431" s="17"/>
    </row>
    <row r="432" spans="1:11" ht="14.25" customHeight="1">
      <c r="A432" s="27" t="s">
        <v>194</v>
      </c>
      <c r="B432" s="24"/>
      <c r="C432" s="28" t="s">
        <v>674</v>
      </c>
      <c r="D432" s="29" t="s">
        <v>789</v>
      </c>
      <c r="E432" s="21"/>
      <c r="F432" s="26">
        <v>3500</v>
      </c>
      <c r="G432" s="21"/>
      <c r="H432" s="26">
        <v>3500</v>
      </c>
      <c r="I432" s="17"/>
      <c r="J432" s="17"/>
      <c r="K432" s="17"/>
    </row>
    <row r="433" spans="1:11" ht="14.25" customHeight="1">
      <c r="A433" s="27" t="s">
        <v>195</v>
      </c>
      <c r="B433" s="24"/>
      <c r="C433" s="28" t="s">
        <v>675</v>
      </c>
      <c r="D433" s="29" t="s">
        <v>790</v>
      </c>
      <c r="E433" s="21"/>
      <c r="F433" s="26">
        <v>2790</v>
      </c>
      <c r="G433" s="21"/>
      <c r="H433" s="26">
        <v>2790</v>
      </c>
      <c r="I433" s="17"/>
      <c r="J433" s="17"/>
      <c r="K433" s="17"/>
    </row>
    <row r="434" spans="1:11" ht="14.25" customHeight="1">
      <c r="A434" s="27" t="s">
        <v>196</v>
      </c>
      <c r="B434" s="24"/>
      <c r="C434" s="28" t="s">
        <v>676</v>
      </c>
      <c r="D434" s="29" t="s">
        <v>790</v>
      </c>
      <c r="E434" s="21"/>
      <c r="F434" s="26" t="s">
        <v>900</v>
      </c>
      <c r="G434" s="21"/>
      <c r="H434" s="26" t="s">
        <v>900</v>
      </c>
      <c r="I434" s="17"/>
      <c r="J434" s="17"/>
      <c r="K434" s="17"/>
    </row>
    <row r="435" spans="1:11" ht="14.25" customHeight="1">
      <c r="A435" s="27" t="s">
        <v>197</v>
      </c>
      <c r="B435" s="24"/>
      <c r="C435" s="28" t="s">
        <v>677</v>
      </c>
      <c r="D435" s="29" t="s">
        <v>790</v>
      </c>
      <c r="E435" s="21"/>
      <c r="F435" s="26" t="s">
        <v>900</v>
      </c>
      <c r="G435" s="21"/>
      <c r="H435" s="26" t="s">
        <v>900</v>
      </c>
      <c r="I435" s="17"/>
      <c r="J435" s="17"/>
      <c r="K435" s="17"/>
    </row>
    <row r="436" spans="1:11" ht="14.25" customHeight="1">
      <c r="A436" s="27" t="s">
        <v>198</v>
      </c>
      <c r="B436" s="24"/>
      <c r="C436" s="28" t="s">
        <v>678</v>
      </c>
      <c r="D436" s="29" t="s">
        <v>790</v>
      </c>
      <c r="E436" s="21"/>
      <c r="F436" s="26" t="s">
        <v>900</v>
      </c>
      <c r="G436" s="21"/>
      <c r="H436" s="26" t="s">
        <v>900</v>
      </c>
      <c r="I436" s="17"/>
      <c r="J436" s="17"/>
      <c r="K436" s="17"/>
    </row>
    <row r="437" spans="1:11" ht="14.25" customHeight="1">
      <c r="A437" s="27" t="s">
        <v>199</v>
      </c>
      <c r="B437" s="24"/>
      <c r="C437" s="28" t="s">
        <v>679</v>
      </c>
      <c r="D437" s="29" t="s">
        <v>790</v>
      </c>
      <c r="E437" s="21"/>
      <c r="F437" s="26" t="s">
        <v>900</v>
      </c>
      <c r="G437" s="21"/>
      <c r="H437" s="26" t="s">
        <v>900</v>
      </c>
      <c r="I437" s="17"/>
      <c r="J437" s="17"/>
      <c r="K437" s="17"/>
    </row>
    <row r="438" spans="1:11" ht="14.25" customHeight="1">
      <c r="A438" s="27" t="s">
        <v>200</v>
      </c>
      <c r="B438" s="24"/>
      <c r="C438" s="28" t="s">
        <v>680</v>
      </c>
      <c r="D438" s="29" t="s">
        <v>789</v>
      </c>
      <c r="E438" s="21"/>
      <c r="F438" s="26">
        <v>700</v>
      </c>
      <c r="G438" s="21"/>
      <c r="H438" s="26">
        <v>700</v>
      </c>
      <c r="I438" s="17"/>
      <c r="J438" s="17"/>
      <c r="K438" s="17"/>
    </row>
    <row r="439" spans="1:11" ht="14.25" customHeight="1">
      <c r="A439" s="27" t="s">
        <v>200</v>
      </c>
      <c r="B439" s="24"/>
      <c r="C439" s="28" t="s">
        <v>681</v>
      </c>
      <c r="D439" s="29" t="s">
        <v>789</v>
      </c>
      <c r="E439" s="21"/>
      <c r="F439" s="26">
        <v>800</v>
      </c>
      <c r="G439" s="21"/>
      <c r="H439" s="26">
        <v>800</v>
      </c>
      <c r="I439" s="17"/>
      <c r="J439" s="17"/>
      <c r="K439" s="17"/>
    </row>
    <row r="440" spans="1:11" ht="14.25" customHeight="1">
      <c r="A440" s="27" t="s">
        <v>201</v>
      </c>
      <c r="B440" s="24"/>
      <c r="C440" s="28" t="s">
        <v>682</v>
      </c>
      <c r="D440" s="29" t="s">
        <v>789</v>
      </c>
      <c r="E440" s="21"/>
      <c r="F440" s="26">
        <v>436</v>
      </c>
      <c r="G440" s="21"/>
      <c r="H440" s="26">
        <v>436</v>
      </c>
      <c r="I440" s="17"/>
      <c r="J440" s="17"/>
      <c r="K440" s="17"/>
    </row>
    <row r="441" spans="1:11" ht="14.25" customHeight="1">
      <c r="A441" s="27" t="s">
        <v>202</v>
      </c>
      <c r="B441" s="24"/>
      <c r="C441" s="28" t="s">
        <v>683</v>
      </c>
      <c r="D441" s="29" t="s">
        <v>789</v>
      </c>
      <c r="E441" s="21"/>
      <c r="F441" s="26">
        <v>437</v>
      </c>
      <c r="G441" s="21"/>
      <c r="H441" s="26">
        <v>437</v>
      </c>
      <c r="I441" s="17"/>
      <c r="J441" s="17"/>
      <c r="K441" s="17"/>
    </row>
    <row r="442" spans="1:11" ht="14.25" customHeight="1">
      <c r="A442" s="27" t="s">
        <v>203</v>
      </c>
      <c r="B442" s="24"/>
      <c r="C442" s="28" t="s">
        <v>684</v>
      </c>
      <c r="D442" s="29" t="s">
        <v>790</v>
      </c>
      <c r="E442" s="21"/>
      <c r="F442" s="26">
        <v>439</v>
      </c>
      <c r="G442" s="21"/>
      <c r="H442" s="26">
        <v>439</v>
      </c>
      <c r="I442" s="17"/>
      <c r="J442" s="17"/>
      <c r="K442" s="17"/>
    </row>
    <row r="443" spans="1:11" ht="14.25" customHeight="1">
      <c r="A443" s="27" t="s">
        <v>204</v>
      </c>
      <c r="B443" s="24"/>
      <c r="C443" s="28" t="s">
        <v>685</v>
      </c>
      <c r="D443" s="29" t="s">
        <v>789</v>
      </c>
      <c r="E443" s="21"/>
      <c r="F443" s="26">
        <v>450</v>
      </c>
      <c r="G443" s="21"/>
      <c r="H443" s="26">
        <v>450</v>
      </c>
      <c r="I443" s="17"/>
      <c r="J443" s="17"/>
      <c r="K443" s="17"/>
    </row>
    <row r="444" spans="1:11" ht="14.25" customHeight="1">
      <c r="A444" s="27" t="s">
        <v>205</v>
      </c>
      <c r="B444" s="24"/>
      <c r="C444" s="28" t="s">
        <v>686</v>
      </c>
      <c r="D444" s="29" t="s">
        <v>789</v>
      </c>
      <c r="E444" s="21"/>
      <c r="F444" s="26">
        <v>500</v>
      </c>
      <c r="G444" s="21"/>
      <c r="H444" s="26">
        <v>500</v>
      </c>
      <c r="I444" s="17"/>
      <c r="J444" s="17"/>
      <c r="K444" s="17"/>
    </row>
    <row r="445" spans="1:11" ht="14.25" customHeight="1">
      <c r="A445" s="27" t="s">
        <v>206</v>
      </c>
      <c r="B445" s="24"/>
      <c r="C445" s="28" t="s">
        <v>687</v>
      </c>
      <c r="D445" s="29" t="s">
        <v>790</v>
      </c>
      <c r="E445" s="21"/>
      <c r="F445" s="26">
        <v>439</v>
      </c>
      <c r="G445" s="21"/>
      <c r="H445" s="26">
        <v>439</v>
      </c>
      <c r="I445" s="17"/>
      <c r="J445" s="17"/>
      <c r="K445" s="17"/>
    </row>
    <row r="446" spans="1:11" ht="14.25" customHeight="1">
      <c r="A446" s="27" t="s">
        <v>207</v>
      </c>
      <c r="B446" s="24"/>
      <c r="C446" s="28" t="s">
        <v>688</v>
      </c>
      <c r="D446" s="29" t="s">
        <v>789</v>
      </c>
      <c r="E446" s="21"/>
      <c r="F446" s="26">
        <v>3100</v>
      </c>
      <c r="G446" s="21"/>
      <c r="H446" s="26">
        <v>3100</v>
      </c>
      <c r="I446" s="17"/>
      <c r="J446" s="17"/>
      <c r="K446" s="17"/>
    </row>
    <row r="447" spans="1:11" ht="14.25" customHeight="1">
      <c r="A447" s="27" t="s">
        <v>208</v>
      </c>
      <c r="B447" s="24"/>
      <c r="C447" s="28" t="s">
        <v>689</v>
      </c>
      <c r="D447" s="29" t="s">
        <v>790</v>
      </c>
      <c r="E447" s="21"/>
      <c r="F447" s="26" t="s">
        <v>900</v>
      </c>
      <c r="G447" s="21"/>
      <c r="H447" s="26" t="s">
        <v>900</v>
      </c>
      <c r="I447" s="17"/>
      <c r="J447" s="17"/>
      <c r="K447" s="17"/>
    </row>
    <row r="448" spans="1:11" ht="14.25" customHeight="1">
      <c r="A448" s="27" t="s">
        <v>209</v>
      </c>
      <c r="B448" s="24"/>
      <c r="C448" s="28" t="s">
        <v>690</v>
      </c>
      <c r="D448" s="29" t="s">
        <v>790</v>
      </c>
      <c r="E448" s="21"/>
      <c r="F448" s="26">
        <v>1600</v>
      </c>
      <c r="G448" s="21"/>
      <c r="H448" s="26">
        <v>1600</v>
      </c>
      <c r="I448" s="17"/>
      <c r="J448" s="17"/>
      <c r="K448" s="17"/>
    </row>
    <row r="449" spans="1:11" ht="14.25" customHeight="1">
      <c r="A449" s="27" t="s">
        <v>210</v>
      </c>
      <c r="B449" s="24"/>
      <c r="C449" s="28" t="s">
        <v>691</v>
      </c>
      <c r="D449" s="29" t="s">
        <v>790</v>
      </c>
      <c r="E449" s="21"/>
      <c r="F449" s="26">
        <v>2300</v>
      </c>
      <c r="G449" s="21"/>
      <c r="H449" s="26">
        <v>2300</v>
      </c>
      <c r="I449" s="17"/>
      <c r="J449" s="17"/>
      <c r="K449" s="17"/>
    </row>
    <row r="450" spans="1:11" ht="14.25" customHeight="1">
      <c r="A450" s="27" t="s">
        <v>211</v>
      </c>
      <c r="B450" s="24"/>
      <c r="C450" s="28" t="s">
        <v>692</v>
      </c>
      <c r="D450" s="29" t="s">
        <v>790</v>
      </c>
      <c r="E450" s="21"/>
      <c r="F450" s="26">
        <v>2100</v>
      </c>
      <c r="G450" s="21"/>
      <c r="H450" s="26">
        <v>2100</v>
      </c>
      <c r="I450" s="17"/>
      <c r="J450" s="17"/>
      <c r="K450" s="17"/>
    </row>
    <row r="451" spans="1:11" ht="14.25" customHeight="1">
      <c r="A451" s="27" t="s">
        <v>211</v>
      </c>
      <c r="B451" s="24"/>
      <c r="C451" s="28" t="s">
        <v>693</v>
      </c>
      <c r="D451" s="29" t="s">
        <v>790</v>
      </c>
      <c r="E451" s="21"/>
      <c r="F451" s="26">
        <v>2390</v>
      </c>
      <c r="G451" s="21"/>
      <c r="H451" s="26">
        <v>2390</v>
      </c>
      <c r="I451" s="17"/>
      <c r="J451" s="17"/>
      <c r="K451" s="17"/>
    </row>
    <row r="452" spans="1:11" ht="14.25" customHeight="1">
      <c r="A452" s="27" t="s">
        <v>212</v>
      </c>
      <c r="B452" s="24"/>
      <c r="C452" s="28" t="s">
        <v>692</v>
      </c>
      <c r="D452" s="29" t="s">
        <v>790</v>
      </c>
      <c r="E452" s="21"/>
      <c r="F452" s="26">
        <v>1200</v>
      </c>
      <c r="G452" s="21"/>
      <c r="H452" s="26">
        <v>1200</v>
      </c>
      <c r="I452" s="17"/>
      <c r="J452" s="17"/>
      <c r="K452" s="17"/>
    </row>
    <row r="453" spans="1:11" ht="14.25" customHeight="1">
      <c r="A453" s="27" t="s">
        <v>212</v>
      </c>
      <c r="B453" s="24"/>
      <c r="C453" s="28" t="s">
        <v>694</v>
      </c>
      <c r="D453" s="29" t="s">
        <v>790</v>
      </c>
      <c r="E453" s="21"/>
      <c r="F453" s="26">
        <v>2300</v>
      </c>
      <c r="G453" s="21"/>
      <c r="H453" s="26">
        <v>2300</v>
      </c>
      <c r="I453" s="17"/>
      <c r="J453" s="17"/>
      <c r="K453" s="17"/>
    </row>
    <row r="454" spans="1:11" ht="14.25" customHeight="1">
      <c r="A454" s="27" t="s">
        <v>213</v>
      </c>
      <c r="B454" s="24"/>
      <c r="C454" s="28" t="s">
        <v>695</v>
      </c>
      <c r="D454" s="29" t="s">
        <v>790</v>
      </c>
      <c r="E454" s="21"/>
      <c r="F454" s="26" t="s">
        <v>900</v>
      </c>
      <c r="G454" s="21"/>
      <c r="H454" s="26" t="s">
        <v>900</v>
      </c>
      <c r="I454" s="17"/>
      <c r="J454" s="17"/>
      <c r="K454" s="17"/>
    </row>
    <row r="455" spans="1:11" ht="14.25" customHeight="1">
      <c r="A455" s="27" t="s">
        <v>214</v>
      </c>
      <c r="B455" s="24"/>
      <c r="C455" s="28" t="s">
        <v>696</v>
      </c>
      <c r="D455" s="29" t="s">
        <v>790</v>
      </c>
      <c r="E455" s="21"/>
      <c r="F455" s="26">
        <v>2300</v>
      </c>
      <c r="G455" s="21"/>
      <c r="H455" s="26">
        <v>2300</v>
      </c>
      <c r="I455" s="17"/>
      <c r="J455" s="17"/>
      <c r="K455" s="17"/>
    </row>
    <row r="456" spans="1:11" ht="14.25" customHeight="1">
      <c r="A456" s="27" t="s">
        <v>214</v>
      </c>
      <c r="B456" s="24"/>
      <c r="C456" s="28" t="s">
        <v>697</v>
      </c>
      <c r="D456" s="29" t="s">
        <v>790</v>
      </c>
      <c r="E456" s="21"/>
      <c r="F456" s="26" t="s">
        <v>900</v>
      </c>
      <c r="G456" s="21"/>
      <c r="H456" s="26" t="s">
        <v>900</v>
      </c>
      <c r="I456" s="17"/>
      <c r="J456" s="17"/>
      <c r="K456" s="17"/>
    </row>
    <row r="457" spans="1:11" ht="14.25" customHeight="1">
      <c r="A457" s="27" t="s">
        <v>214</v>
      </c>
      <c r="B457" s="24"/>
      <c r="C457" s="28" t="s">
        <v>698</v>
      </c>
      <c r="D457" s="29" t="s">
        <v>790</v>
      </c>
      <c r="E457" s="21"/>
      <c r="F457" s="26">
        <v>2100</v>
      </c>
      <c r="G457" s="21"/>
      <c r="H457" s="26">
        <v>2100</v>
      </c>
      <c r="I457" s="17"/>
      <c r="J457" s="17"/>
      <c r="K457" s="17"/>
    </row>
    <row r="458" spans="1:11" ht="14.25" customHeight="1">
      <c r="A458" s="27" t="s">
        <v>214</v>
      </c>
      <c r="B458" s="24"/>
      <c r="C458" s="28" t="s">
        <v>699</v>
      </c>
      <c r="D458" s="29" t="s">
        <v>790</v>
      </c>
      <c r="E458" s="21"/>
      <c r="F458" s="26">
        <v>1800</v>
      </c>
      <c r="G458" s="21"/>
      <c r="H458" s="26">
        <v>1800</v>
      </c>
      <c r="I458" s="17"/>
      <c r="J458" s="17"/>
      <c r="K458" s="17"/>
    </row>
    <row r="459" spans="1:11" ht="14.25" customHeight="1">
      <c r="A459" s="27" t="s">
        <v>215</v>
      </c>
      <c r="B459" s="24"/>
      <c r="C459" s="28" t="s">
        <v>700</v>
      </c>
      <c r="D459" s="29" t="s">
        <v>790</v>
      </c>
      <c r="E459" s="21"/>
      <c r="F459" s="26">
        <v>1790</v>
      </c>
      <c r="G459" s="21"/>
      <c r="H459" s="26">
        <v>1790</v>
      </c>
      <c r="I459" s="17"/>
      <c r="J459" s="17"/>
      <c r="K459" s="17"/>
    </row>
    <row r="460" spans="1:11" ht="14.25" customHeight="1">
      <c r="A460" s="27" t="s">
        <v>216</v>
      </c>
      <c r="B460" s="24"/>
      <c r="C460" s="28" t="s">
        <v>701</v>
      </c>
      <c r="D460" s="29" t="s">
        <v>790</v>
      </c>
      <c r="E460" s="21"/>
      <c r="F460" s="26">
        <v>2000</v>
      </c>
      <c r="G460" s="21"/>
      <c r="H460" s="26">
        <v>2000</v>
      </c>
      <c r="I460" s="17"/>
      <c r="J460" s="17"/>
      <c r="K460" s="17"/>
    </row>
    <row r="461" spans="1:11" ht="14.25" customHeight="1">
      <c r="A461" s="27" t="s">
        <v>217</v>
      </c>
      <c r="B461" s="24"/>
      <c r="C461" s="28" t="s">
        <v>702</v>
      </c>
      <c r="D461" s="29" t="s">
        <v>790</v>
      </c>
      <c r="E461" s="21"/>
      <c r="F461" s="26">
        <v>1200</v>
      </c>
      <c r="G461" s="21"/>
      <c r="H461" s="26">
        <v>1200</v>
      </c>
      <c r="I461" s="17"/>
      <c r="J461" s="17"/>
      <c r="K461" s="17"/>
    </row>
    <row r="462" spans="1:11" ht="14.25" customHeight="1">
      <c r="A462" s="27" t="s">
        <v>218</v>
      </c>
      <c r="B462" s="24"/>
      <c r="C462" s="28" t="s">
        <v>703</v>
      </c>
      <c r="D462" s="29" t="s">
        <v>790</v>
      </c>
      <c r="E462" s="21"/>
      <c r="F462" s="26">
        <v>1200</v>
      </c>
      <c r="G462" s="21"/>
      <c r="H462" s="26">
        <v>1200</v>
      </c>
      <c r="I462" s="17"/>
      <c r="J462" s="17"/>
      <c r="K462" s="17"/>
    </row>
    <row r="463" spans="1:11" ht="14.25" customHeight="1">
      <c r="A463" s="27" t="s">
        <v>219</v>
      </c>
      <c r="B463" s="24"/>
      <c r="C463" s="28" t="s">
        <v>704</v>
      </c>
      <c r="D463" s="29" t="s">
        <v>790</v>
      </c>
      <c r="E463" s="21"/>
      <c r="F463" s="26">
        <v>800</v>
      </c>
      <c r="G463" s="21"/>
      <c r="H463" s="26">
        <v>800</v>
      </c>
      <c r="I463" s="17"/>
      <c r="J463" s="17"/>
      <c r="K463" s="17"/>
    </row>
    <row r="464" spans="1:11" ht="14.25" customHeight="1">
      <c r="A464" s="27" t="s">
        <v>220</v>
      </c>
      <c r="B464" s="24"/>
      <c r="C464" s="28" t="s">
        <v>705</v>
      </c>
      <c r="D464" s="29" t="s">
        <v>790</v>
      </c>
      <c r="E464" s="21"/>
      <c r="F464" s="26" t="s">
        <v>900</v>
      </c>
      <c r="G464" s="21"/>
      <c r="H464" s="26" t="s">
        <v>900</v>
      </c>
      <c r="I464" s="17"/>
      <c r="J464" s="17"/>
      <c r="K464" s="17"/>
    </row>
    <row r="465" spans="1:11" ht="14.25" customHeight="1">
      <c r="A465" s="27" t="s">
        <v>221</v>
      </c>
      <c r="B465" s="24"/>
      <c r="C465" s="28" t="s">
        <v>706</v>
      </c>
      <c r="D465" s="29" t="s">
        <v>790</v>
      </c>
      <c r="E465" s="21"/>
      <c r="F465" s="26">
        <v>1000</v>
      </c>
      <c r="G465" s="21"/>
      <c r="H465" s="26">
        <v>1000</v>
      </c>
      <c r="I465" s="17"/>
      <c r="J465" s="17"/>
      <c r="K465" s="17"/>
    </row>
    <row r="466" spans="1:11" ht="14.25" customHeight="1">
      <c r="A466" s="27" t="s">
        <v>222</v>
      </c>
      <c r="B466" s="24"/>
      <c r="C466" s="28" t="s">
        <v>707</v>
      </c>
      <c r="D466" s="29" t="s">
        <v>790</v>
      </c>
      <c r="E466" s="21"/>
      <c r="F466" s="26">
        <v>1000</v>
      </c>
      <c r="G466" s="21"/>
      <c r="H466" s="26">
        <v>1000</v>
      </c>
      <c r="I466" s="17"/>
      <c r="J466" s="17"/>
      <c r="K466" s="17"/>
    </row>
    <row r="467" spans="1:11" ht="14.25" customHeight="1">
      <c r="A467" s="27" t="s">
        <v>223</v>
      </c>
      <c r="B467" s="24"/>
      <c r="C467" s="28" t="s">
        <v>708</v>
      </c>
      <c r="D467" s="29" t="s">
        <v>790</v>
      </c>
      <c r="E467" s="21"/>
      <c r="F467" s="26" t="s">
        <v>900</v>
      </c>
      <c r="G467" s="21"/>
      <c r="H467" s="26" t="s">
        <v>900</v>
      </c>
      <c r="I467" s="17"/>
      <c r="J467" s="17"/>
      <c r="K467" s="17"/>
    </row>
    <row r="468" spans="1:11" ht="14.25" customHeight="1">
      <c r="A468" s="27" t="s">
        <v>223</v>
      </c>
      <c r="B468" s="24"/>
      <c r="C468" s="28" t="s">
        <v>709</v>
      </c>
      <c r="D468" s="29" t="s">
        <v>790</v>
      </c>
      <c r="E468" s="21"/>
      <c r="F468" s="26">
        <v>1000</v>
      </c>
      <c r="G468" s="21"/>
      <c r="H468" s="26">
        <v>1000</v>
      </c>
      <c r="I468" s="17"/>
      <c r="J468" s="17"/>
      <c r="K468" s="17"/>
    </row>
    <row r="469" spans="1:11" ht="14.25" customHeight="1">
      <c r="A469" s="27" t="s">
        <v>224</v>
      </c>
      <c r="B469" s="24"/>
      <c r="C469" s="28" t="s">
        <v>710</v>
      </c>
      <c r="D469" s="29" t="s">
        <v>790</v>
      </c>
      <c r="E469" s="21"/>
      <c r="F469" s="26">
        <v>700</v>
      </c>
      <c r="G469" s="21"/>
      <c r="H469" s="26">
        <v>700</v>
      </c>
      <c r="I469" s="17"/>
      <c r="J469" s="17"/>
      <c r="K469" s="17"/>
    </row>
    <row r="470" spans="1:11" ht="14.25" customHeight="1">
      <c r="A470" s="27" t="s">
        <v>225</v>
      </c>
      <c r="B470" s="24"/>
      <c r="C470" s="28" t="s">
        <v>711</v>
      </c>
      <c r="D470" s="29" t="s">
        <v>790</v>
      </c>
      <c r="E470" s="21"/>
      <c r="F470" s="26">
        <v>890</v>
      </c>
      <c r="G470" s="21"/>
      <c r="H470" s="26">
        <v>890</v>
      </c>
      <c r="I470" s="17"/>
      <c r="J470" s="17"/>
      <c r="K470" s="17"/>
    </row>
    <row r="471" spans="1:11" ht="14.25" customHeight="1">
      <c r="A471" s="27" t="s">
        <v>226</v>
      </c>
      <c r="B471" s="24"/>
      <c r="C471" s="28" t="s">
        <v>712</v>
      </c>
      <c r="D471" s="29" t="s">
        <v>790</v>
      </c>
      <c r="E471" s="21"/>
      <c r="F471" s="26">
        <v>1000</v>
      </c>
      <c r="G471" s="21"/>
      <c r="H471" s="26">
        <v>1000</v>
      </c>
      <c r="I471" s="17"/>
      <c r="J471" s="17"/>
      <c r="K471" s="17"/>
    </row>
    <row r="472" spans="1:11" ht="14.25" customHeight="1">
      <c r="A472" s="27" t="s">
        <v>227</v>
      </c>
      <c r="B472" s="24"/>
      <c r="C472" s="28" t="s">
        <v>713</v>
      </c>
      <c r="D472" s="29" t="s">
        <v>790</v>
      </c>
      <c r="E472" s="21"/>
      <c r="F472" s="26">
        <v>1200</v>
      </c>
      <c r="G472" s="21"/>
      <c r="H472" s="26">
        <v>1200</v>
      </c>
      <c r="I472" s="17"/>
      <c r="J472" s="17"/>
      <c r="K472" s="17"/>
    </row>
    <row r="473" spans="1:11" ht="14.25" customHeight="1">
      <c r="A473" s="27" t="s">
        <v>228</v>
      </c>
      <c r="B473" s="24"/>
      <c r="C473" s="28" t="s">
        <v>714</v>
      </c>
      <c r="D473" s="29" t="s">
        <v>790</v>
      </c>
      <c r="E473" s="21"/>
      <c r="F473" s="26">
        <v>1000</v>
      </c>
      <c r="G473" s="21"/>
      <c r="H473" s="26">
        <v>1000</v>
      </c>
      <c r="I473" s="17"/>
      <c r="J473" s="17"/>
      <c r="K473" s="17"/>
    </row>
    <row r="474" spans="1:11" ht="14.25" customHeight="1">
      <c r="A474" s="27" t="s">
        <v>229</v>
      </c>
      <c r="B474" s="24"/>
      <c r="C474" s="28" t="s">
        <v>715</v>
      </c>
      <c r="D474" s="29" t="s">
        <v>790</v>
      </c>
      <c r="E474" s="21"/>
      <c r="F474" s="26" t="s">
        <v>900</v>
      </c>
      <c r="G474" s="21"/>
      <c r="H474" s="26" t="s">
        <v>900</v>
      </c>
      <c r="I474" s="17"/>
      <c r="J474" s="17"/>
      <c r="K474" s="17"/>
    </row>
    <row r="475" spans="1:11" ht="14.25" customHeight="1">
      <c r="A475" s="27" t="s">
        <v>230</v>
      </c>
      <c r="B475" s="24"/>
      <c r="C475" s="28" t="s">
        <v>716</v>
      </c>
      <c r="D475" s="29" t="s">
        <v>789</v>
      </c>
      <c r="E475" s="21"/>
      <c r="F475" s="26" t="s">
        <v>900</v>
      </c>
      <c r="G475" s="21"/>
      <c r="H475" s="26" t="s">
        <v>900</v>
      </c>
      <c r="I475" s="17"/>
      <c r="J475" s="17"/>
      <c r="K475" s="17"/>
    </row>
    <row r="476" spans="1:11" ht="14.25" customHeight="1">
      <c r="A476" s="27" t="s">
        <v>231</v>
      </c>
      <c r="B476" s="24"/>
      <c r="C476" s="28" t="s">
        <v>717</v>
      </c>
      <c r="D476" s="29" t="s">
        <v>790</v>
      </c>
      <c r="E476" s="21"/>
      <c r="F476" s="26">
        <v>48000</v>
      </c>
      <c r="G476" s="21"/>
      <c r="H476" s="26">
        <v>48000</v>
      </c>
      <c r="I476" s="17"/>
      <c r="J476" s="17"/>
      <c r="K476" s="17"/>
    </row>
    <row r="477" spans="1:11" ht="14.25" customHeight="1">
      <c r="A477" s="27" t="s">
        <v>232</v>
      </c>
      <c r="B477" s="24"/>
      <c r="C477" s="28" t="s">
        <v>718</v>
      </c>
      <c r="D477" s="29" t="s">
        <v>790</v>
      </c>
      <c r="E477" s="21"/>
      <c r="F477" s="26" t="s">
        <v>900</v>
      </c>
      <c r="G477" s="21"/>
      <c r="H477" s="26" t="s">
        <v>900</v>
      </c>
      <c r="I477" s="17"/>
      <c r="J477" s="17"/>
      <c r="K477" s="17"/>
    </row>
    <row r="478" spans="1:11" ht="14.25" customHeight="1">
      <c r="A478" s="27" t="s">
        <v>233</v>
      </c>
      <c r="B478" s="24"/>
      <c r="C478" s="28" t="s">
        <v>719</v>
      </c>
      <c r="D478" s="29" t="s">
        <v>790</v>
      </c>
      <c r="E478" s="21"/>
      <c r="F478" s="26">
        <v>130000</v>
      </c>
      <c r="G478" s="21"/>
      <c r="H478" s="26">
        <v>130000</v>
      </c>
      <c r="I478" s="17"/>
      <c r="J478" s="17"/>
      <c r="K478" s="17"/>
    </row>
    <row r="479" spans="1:11" ht="14.25" customHeight="1">
      <c r="A479" s="27" t="s">
        <v>234</v>
      </c>
      <c r="B479" s="24"/>
      <c r="C479" s="28" t="s">
        <v>720</v>
      </c>
      <c r="D479" s="29" t="s">
        <v>777</v>
      </c>
      <c r="E479" s="21"/>
      <c r="F479" s="26" t="s">
        <v>900</v>
      </c>
      <c r="G479" s="21"/>
      <c r="H479" s="26" t="s">
        <v>900</v>
      </c>
      <c r="I479" s="17"/>
      <c r="J479" s="17"/>
      <c r="K479" s="17"/>
    </row>
    <row r="480" spans="1:11" ht="14.25" customHeight="1">
      <c r="A480" s="27" t="s">
        <v>235</v>
      </c>
      <c r="B480" s="24"/>
      <c r="C480" s="28" t="s">
        <v>721</v>
      </c>
      <c r="D480" s="29" t="s">
        <v>790</v>
      </c>
      <c r="E480" s="21"/>
      <c r="F480" s="26" t="s">
        <v>900</v>
      </c>
      <c r="G480" s="21"/>
      <c r="H480" s="26" t="s">
        <v>900</v>
      </c>
      <c r="I480" s="17"/>
      <c r="J480" s="17"/>
      <c r="K480" s="17"/>
    </row>
    <row r="481" spans="1:11" ht="14.25" customHeight="1">
      <c r="A481" s="27" t="s">
        <v>236</v>
      </c>
      <c r="B481" s="24"/>
      <c r="C481" s="28" t="s">
        <v>722</v>
      </c>
      <c r="D481" s="29" t="s">
        <v>790</v>
      </c>
      <c r="E481" s="21"/>
      <c r="F481" s="26" t="s">
        <v>900</v>
      </c>
      <c r="G481" s="21"/>
      <c r="H481" s="26" t="s">
        <v>900</v>
      </c>
      <c r="I481" s="17"/>
      <c r="J481" s="17"/>
      <c r="K481" s="17"/>
    </row>
    <row r="482" spans="1:11" ht="14.25" customHeight="1">
      <c r="A482" s="27" t="s">
        <v>237</v>
      </c>
      <c r="B482" s="24"/>
      <c r="C482" s="28" t="s">
        <v>723</v>
      </c>
      <c r="D482" s="29" t="s">
        <v>789</v>
      </c>
      <c r="E482" s="21"/>
      <c r="F482" s="26" t="s">
        <v>900</v>
      </c>
      <c r="G482" s="21"/>
      <c r="H482" s="26" t="s">
        <v>900</v>
      </c>
      <c r="I482" s="17"/>
      <c r="J482" s="17"/>
      <c r="K482" s="17"/>
    </row>
    <row r="483" spans="1:11" ht="14.25" customHeight="1">
      <c r="A483" s="27" t="s">
        <v>238</v>
      </c>
      <c r="B483" s="24"/>
      <c r="C483" s="28" t="s">
        <v>724</v>
      </c>
      <c r="D483" s="29" t="s">
        <v>789</v>
      </c>
      <c r="E483" s="21"/>
      <c r="F483" s="26" t="s">
        <v>900</v>
      </c>
      <c r="G483" s="21"/>
      <c r="H483" s="26" t="s">
        <v>900</v>
      </c>
      <c r="I483" s="17"/>
      <c r="J483" s="17"/>
      <c r="K483" s="17"/>
    </row>
    <row r="484" spans="1:11" ht="14.25" customHeight="1">
      <c r="A484" s="27" t="s">
        <v>239</v>
      </c>
      <c r="B484" s="24"/>
      <c r="C484" s="28" t="s">
        <v>725</v>
      </c>
      <c r="D484" s="29" t="s">
        <v>789</v>
      </c>
      <c r="E484" s="21"/>
      <c r="F484" s="26" t="s">
        <v>900</v>
      </c>
      <c r="G484" s="21"/>
      <c r="H484" s="26" t="s">
        <v>900</v>
      </c>
      <c r="I484" s="17"/>
      <c r="J484" s="17"/>
      <c r="K484" s="17"/>
    </row>
    <row r="485" spans="1:11" ht="14.25" customHeight="1">
      <c r="A485" s="27" t="s">
        <v>240</v>
      </c>
      <c r="B485" s="24"/>
      <c r="C485" s="28" t="s">
        <v>726</v>
      </c>
      <c r="D485" s="29" t="s">
        <v>790</v>
      </c>
      <c r="E485" s="21"/>
      <c r="F485" s="26">
        <v>2100</v>
      </c>
      <c r="G485" s="21"/>
      <c r="H485" s="26">
        <v>2100</v>
      </c>
      <c r="I485" s="17"/>
      <c r="J485" s="17"/>
      <c r="K485" s="17"/>
    </row>
    <row r="486" spans="1:11" ht="14.25" customHeight="1">
      <c r="A486" s="27" t="s">
        <v>241</v>
      </c>
      <c r="B486" s="24"/>
      <c r="C486" s="28" t="s">
        <v>727</v>
      </c>
      <c r="D486" s="29" t="s">
        <v>790</v>
      </c>
      <c r="E486" s="21"/>
      <c r="F486" s="26">
        <v>18000</v>
      </c>
      <c r="G486" s="21"/>
      <c r="H486" s="26">
        <v>18000</v>
      </c>
      <c r="I486" s="17"/>
      <c r="J486" s="17"/>
      <c r="K486" s="17"/>
    </row>
    <row r="487" spans="1:11" ht="14.25" customHeight="1">
      <c r="A487" s="27" t="s">
        <v>242</v>
      </c>
      <c r="B487" s="24"/>
      <c r="C487" s="28" t="s">
        <v>728</v>
      </c>
      <c r="D487" s="29" t="s">
        <v>790</v>
      </c>
      <c r="E487" s="21"/>
      <c r="F487" s="26">
        <v>3600</v>
      </c>
      <c r="G487" s="21"/>
      <c r="H487" s="26">
        <v>3600</v>
      </c>
      <c r="I487" s="17"/>
      <c r="J487" s="17"/>
      <c r="K487" s="17"/>
    </row>
    <row r="488" spans="1:11" ht="14.25" customHeight="1">
      <c r="A488" s="27" t="s">
        <v>797</v>
      </c>
      <c r="B488" s="24"/>
      <c r="C488" s="28" t="s">
        <v>729</v>
      </c>
      <c r="D488" s="29" t="s">
        <v>790</v>
      </c>
      <c r="E488" s="21"/>
      <c r="F488" s="26" t="s">
        <v>900</v>
      </c>
      <c r="G488" s="21"/>
      <c r="H488" s="26" t="s">
        <v>900</v>
      </c>
      <c r="I488" s="17"/>
      <c r="J488" s="17"/>
      <c r="K488" s="17"/>
    </row>
    <row r="489" spans="1:11" ht="14.25" customHeight="1">
      <c r="A489" s="27" t="s">
        <v>797</v>
      </c>
      <c r="B489" s="24"/>
      <c r="C489" s="28" t="s">
        <v>730</v>
      </c>
      <c r="D489" s="29" t="s">
        <v>789</v>
      </c>
      <c r="E489" s="21"/>
      <c r="F489" s="26" t="s">
        <v>900</v>
      </c>
      <c r="G489" s="21"/>
      <c r="H489" s="26" t="s">
        <v>900</v>
      </c>
      <c r="I489" s="17"/>
      <c r="J489" s="17"/>
      <c r="K489" s="17"/>
    </row>
    <row r="490" spans="1:11" ht="14.25" customHeight="1">
      <c r="A490" s="27" t="s">
        <v>243</v>
      </c>
      <c r="B490" s="24"/>
      <c r="C490" s="28" t="s">
        <v>731</v>
      </c>
      <c r="D490" s="29" t="s">
        <v>790</v>
      </c>
      <c r="E490" s="21"/>
      <c r="F490" s="26" t="s">
        <v>900</v>
      </c>
      <c r="G490" s="21"/>
      <c r="H490" s="26" t="s">
        <v>900</v>
      </c>
      <c r="I490" s="17"/>
      <c r="J490" s="17"/>
      <c r="K490" s="17"/>
    </row>
    <row r="491" spans="1:11" ht="14.25" customHeight="1">
      <c r="A491" s="27" t="s">
        <v>243</v>
      </c>
      <c r="B491" s="24"/>
      <c r="C491" s="28" t="s">
        <v>732</v>
      </c>
      <c r="D491" s="29" t="s">
        <v>790</v>
      </c>
      <c r="E491" s="21"/>
      <c r="F491" s="26" t="s">
        <v>900</v>
      </c>
      <c r="G491" s="21"/>
      <c r="H491" s="26" t="s">
        <v>900</v>
      </c>
      <c r="I491" s="17"/>
      <c r="J491" s="17"/>
      <c r="K491" s="17"/>
    </row>
    <row r="492" spans="1:11" ht="14.25" customHeight="1">
      <c r="A492" s="27" t="s">
        <v>244</v>
      </c>
      <c r="B492" s="24"/>
      <c r="C492" s="28" t="s">
        <v>733</v>
      </c>
      <c r="D492" s="29" t="s">
        <v>790</v>
      </c>
      <c r="E492" s="21"/>
      <c r="F492" s="26">
        <v>3500</v>
      </c>
      <c r="G492" s="21"/>
      <c r="H492" s="26">
        <v>3500</v>
      </c>
      <c r="I492" s="17"/>
      <c r="J492" s="17"/>
      <c r="K492" s="17"/>
    </row>
    <row r="493" spans="1:11" ht="14.25" customHeight="1">
      <c r="A493" s="27" t="s">
        <v>244</v>
      </c>
      <c r="B493" s="24"/>
      <c r="C493" s="28" t="s">
        <v>734</v>
      </c>
      <c r="D493" s="29" t="s">
        <v>790</v>
      </c>
      <c r="E493" s="21"/>
      <c r="F493" s="26" t="s">
        <v>900</v>
      </c>
      <c r="G493" s="21"/>
      <c r="H493" s="26" t="s">
        <v>900</v>
      </c>
      <c r="I493" s="17"/>
      <c r="J493" s="17"/>
      <c r="K493" s="17"/>
    </row>
    <row r="494" spans="1:11" ht="14.25" customHeight="1">
      <c r="A494" s="27" t="s">
        <v>245</v>
      </c>
      <c r="B494" s="24"/>
      <c r="C494" s="28" t="s">
        <v>735</v>
      </c>
      <c r="D494" s="29" t="s">
        <v>790</v>
      </c>
      <c r="E494" s="21"/>
      <c r="F494" s="26">
        <v>2500</v>
      </c>
      <c r="G494" s="21"/>
      <c r="H494" s="26">
        <v>2500</v>
      </c>
      <c r="I494" s="17"/>
      <c r="J494" s="17"/>
      <c r="K494" s="17"/>
    </row>
    <row r="495" spans="1:11" ht="14.25" customHeight="1">
      <c r="A495" s="27" t="s">
        <v>245</v>
      </c>
      <c r="B495" s="24"/>
      <c r="C495" s="28" t="s">
        <v>736</v>
      </c>
      <c r="D495" s="29" t="s">
        <v>790</v>
      </c>
      <c r="E495" s="21"/>
      <c r="F495" s="26">
        <v>3800</v>
      </c>
      <c r="G495" s="21"/>
      <c r="H495" s="26">
        <v>3800</v>
      </c>
      <c r="I495" s="17"/>
      <c r="J495" s="17"/>
      <c r="K495" s="17"/>
    </row>
    <row r="496" spans="1:11" ht="14.25" customHeight="1">
      <c r="A496" s="27" t="s">
        <v>246</v>
      </c>
      <c r="B496" s="24"/>
      <c r="C496" s="28" t="s">
        <v>737</v>
      </c>
      <c r="D496" s="29" t="s">
        <v>790</v>
      </c>
      <c r="E496" s="21"/>
      <c r="F496" s="26">
        <v>3900</v>
      </c>
      <c r="G496" s="21"/>
      <c r="H496" s="26">
        <v>3900</v>
      </c>
      <c r="I496" s="17"/>
      <c r="J496" s="17"/>
      <c r="K496" s="17"/>
    </row>
    <row r="497" spans="1:11" ht="14.25" customHeight="1">
      <c r="A497" s="27" t="s">
        <v>245</v>
      </c>
      <c r="B497" s="24"/>
      <c r="C497" s="28" t="s">
        <v>738</v>
      </c>
      <c r="D497" s="29" t="s">
        <v>790</v>
      </c>
      <c r="E497" s="21"/>
      <c r="F497" s="26">
        <v>3800</v>
      </c>
      <c r="G497" s="21"/>
      <c r="H497" s="26">
        <v>3800</v>
      </c>
      <c r="I497" s="17"/>
      <c r="J497" s="17"/>
      <c r="K497" s="17"/>
    </row>
    <row r="498" spans="1:11" ht="14.25" customHeight="1">
      <c r="A498" s="27" t="s">
        <v>247</v>
      </c>
      <c r="B498" s="24"/>
      <c r="C498" s="28" t="s">
        <v>739</v>
      </c>
      <c r="D498" s="29" t="s">
        <v>790</v>
      </c>
      <c r="E498" s="21"/>
      <c r="F498" s="26" t="s">
        <v>900</v>
      </c>
      <c r="G498" s="21"/>
      <c r="H498" s="26" t="s">
        <v>900</v>
      </c>
      <c r="I498" s="17"/>
      <c r="J498" s="17"/>
      <c r="K498" s="17"/>
    </row>
    <row r="499" spans="1:11" ht="14.25" customHeight="1">
      <c r="A499" s="27" t="s">
        <v>248</v>
      </c>
      <c r="B499" s="24"/>
      <c r="C499" s="28" t="s">
        <v>740</v>
      </c>
      <c r="D499" s="29" t="s">
        <v>790</v>
      </c>
      <c r="E499" s="21"/>
      <c r="F499" s="26">
        <v>12000</v>
      </c>
      <c r="G499" s="21"/>
      <c r="H499" s="26">
        <v>12000</v>
      </c>
      <c r="I499" s="17"/>
      <c r="J499" s="17"/>
      <c r="K499" s="17"/>
    </row>
    <row r="500" spans="1:11" ht="14.25" customHeight="1">
      <c r="A500" s="27" t="s">
        <v>249</v>
      </c>
      <c r="B500" s="24"/>
      <c r="C500" s="28" t="s">
        <v>741</v>
      </c>
      <c r="D500" s="29" t="s">
        <v>790</v>
      </c>
      <c r="E500" s="21"/>
      <c r="F500" s="26">
        <v>12000</v>
      </c>
      <c r="G500" s="21"/>
      <c r="H500" s="26">
        <v>12000</v>
      </c>
      <c r="I500" s="17"/>
      <c r="J500" s="17"/>
      <c r="K500" s="17"/>
    </row>
    <row r="501" spans="1:11" ht="14.25" customHeight="1">
      <c r="A501" s="27" t="s">
        <v>250</v>
      </c>
      <c r="B501" s="24"/>
      <c r="C501" s="28" t="s">
        <v>742</v>
      </c>
      <c r="D501" s="29" t="s">
        <v>790</v>
      </c>
      <c r="E501" s="21"/>
      <c r="F501" s="26">
        <v>5600</v>
      </c>
      <c r="G501" s="21"/>
      <c r="H501" s="26">
        <v>5600</v>
      </c>
      <c r="I501" s="17"/>
      <c r="J501" s="17"/>
      <c r="K501" s="17"/>
    </row>
    <row r="502" spans="1:11" ht="14.25" customHeight="1">
      <c r="A502" s="27" t="s">
        <v>251</v>
      </c>
      <c r="B502" s="24"/>
      <c r="C502" s="28" t="s">
        <v>743</v>
      </c>
      <c r="D502" s="29" t="s">
        <v>790</v>
      </c>
      <c r="E502" s="21"/>
      <c r="F502" s="26">
        <v>20250</v>
      </c>
      <c r="G502" s="21"/>
      <c r="H502" s="26">
        <v>20250</v>
      </c>
      <c r="I502" s="17"/>
      <c r="J502" s="17"/>
      <c r="K502" s="17"/>
    </row>
    <row r="503" spans="1:11" ht="14.25" customHeight="1">
      <c r="A503" s="27" t="s">
        <v>252</v>
      </c>
      <c r="B503" s="24"/>
      <c r="C503" s="28" t="s">
        <v>744</v>
      </c>
      <c r="D503" s="29" t="s">
        <v>790</v>
      </c>
      <c r="E503" s="21"/>
      <c r="F503" s="26">
        <v>20900</v>
      </c>
      <c r="G503" s="21"/>
      <c r="H503" s="26">
        <v>20900</v>
      </c>
      <c r="I503" s="17"/>
      <c r="J503" s="17"/>
      <c r="K503" s="17"/>
    </row>
    <row r="504" spans="1:11" ht="14.25" customHeight="1">
      <c r="A504" s="27" t="s">
        <v>253</v>
      </c>
      <c r="B504" s="24"/>
      <c r="C504" s="28" t="s">
        <v>745</v>
      </c>
      <c r="D504" s="29" t="s">
        <v>790</v>
      </c>
      <c r="E504" s="21"/>
      <c r="F504" s="26">
        <v>22300</v>
      </c>
      <c r="G504" s="21"/>
      <c r="H504" s="26">
        <v>22300</v>
      </c>
      <c r="I504" s="17"/>
      <c r="J504" s="17"/>
      <c r="K504" s="17"/>
    </row>
    <row r="505" spans="1:11" ht="14.25" customHeight="1">
      <c r="A505" s="27" t="s">
        <v>254</v>
      </c>
      <c r="B505" s="24"/>
      <c r="C505" s="28" t="s">
        <v>746</v>
      </c>
      <c r="D505" s="29" t="s">
        <v>790</v>
      </c>
      <c r="E505" s="21"/>
      <c r="F505" s="26">
        <v>5600</v>
      </c>
      <c r="G505" s="21"/>
      <c r="H505" s="26">
        <v>5600</v>
      </c>
      <c r="I505" s="17"/>
      <c r="J505" s="17"/>
      <c r="K505" s="17"/>
    </row>
    <row r="506" spans="1:11" ht="14.25" customHeight="1">
      <c r="A506" s="27" t="s">
        <v>255</v>
      </c>
      <c r="B506" s="24"/>
      <c r="C506" s="28" t="s">
        <v>747</v>
      </c>
      <c r="D506" s="29" t="s">
        <v>790</v>
      </c>
      <c r="E506" s="21"/>
      <c r="F506" s="26">
        <v>6400</v>
      </c>
      <c r="G506" s="21"/>
      <c r="H506" s="26">
        <v>6400</v>
      </c>
      <c r="I506" s="17"/>
      <c r="J506" s="17"/>
      <c r="K506" s="17"/>
    </row>
    <row r="507" spans="1:11" ht="14.25" customHeight="1">
      <c r="A507" s="27" t="s">
        <v>256</v>
      </c>
      <c r="B507" s="24"/>
      <c r="C507" s="28" t="s">
        <v>748</v>
      </c>
      <c r="D507" s="29" t="s">
        <v>790</v>
      </c>
      <c r="E507" s="21"/>
      <c r="F507" s="26">
        <v>4400</v>
      </c>
      <c r="G507" s="21"/>
      <c r="H507" s="26">
        <v>4400</v>
      </c>
      <c r="I507" s="17"/>
      <c r="J507" s="17"/>
      <c r="K507" s="17"/>
    </row>
    <row r="508" spans="1:11" ht="14.25" customHeight="1">
      <c r="A508" s="27" t="s">
        <v>257</v>
      </c>
      <c r="B508" s="24"/>
      <c r="C508" s="28" t="s">
        <v>749</v>
      </c>
      <c r="D508" s="29" t="s">
        <v>790</v>
      </c>
      <c r="E508" s="21"/>
      <c r="F508" s="26" t="s">
        <v>900</v>
      </c>
      <c r="G508" s="21"/>
      <c r="H508" s="26" t="s">
        <v>900</v>
      </c>
      <c r="I508" s="17"/>
      <c r="J508" s="17"/>
      <c r="K508" s="17"/>
    </row>
    <row r="509" spans="1:11" ht="14.25" customHeight="1">
      <c r="A509" s="27" t="s">
        <v>793</v>
      </c>
      <c r="B509" s="24"/>
      <c r="C509" s="28" t="s">
        <v>750</v>
      </c>
      <c r="D509" s="29" t="s">
        <v>790</v>
      </c>
      <c r="E509" s="21"/>
      <c r="F509" s="26" t="s">
        <v>900</v>
      </c>
      <c r="G509" s="21"/>
      <c r="H509" s="26" t="s">
        <v>900</v>
      </c>
      <c r="I509" s="17"/>
      <c r="J509" s="17"/>
      <c r="K509" s="17"/>
    </row>
    <row r="510" spans="1:11" ht="14.25" customHeight="1">
      <c r="A510" s="27" t="s">
        <v>793</v>
      </c>
      <c r="B510" s="24"/>
      <c r="C510" s="28" t="s">
        <v>751</v>
      </c>
      <c r="D510" s="29" t="s">
        <v>790</v>
      </c>
      <c r="E510" s="21"/>
      <c r="F510" s="26" t="s">
        <v>900</v>
      </c>
      <c r="G510" s="21"/>
      <c r="H510" s="26" t="s">
        <v>900</v>
      </c>
      <c r="I510" s="17"/>
      <c r="J510" s="17"/>
      <c r="K510" s="17"/>
    </row>
    <row r="511" spans="1:11" ht="14.25" customHeight="1">
      <c r="A511" s="27" t="s">
        <v>793</v>
      </c>
      <c r="B511" s="24"/>
      <c r="C511" s="28" t="s">
        <v>752</v>
      </c>
      <c r="D511" s="29" t="s">
        <v>789</v>
      </c>
      <c r="E511" s="21"/>
      <c r="F511" s="26" t="s">
        <v>900</v>
      </c>
      <c r="G511" s="21"/>
      <c r="H511" s="26" t="s">
        <v>900</v>
      </c>
      <c r="I511" s="17"/>
      <c r="J511" s="17"/>
      <c r="K511" s="17"/>
    </row>
    <row r="512" spans="1:11" ht="14.25" customHeight="1">
      <c r="A512" s="27" t="s">
        <v>793</v>
      </c>
      <c r="B512" s="24"/>
      <c r="C512" s="28" t="s">
        <v>753</v>
      </c>
      <c r="D512" s="29" t="s">
        <v>790</v>
      </c>
      <c r="E512" s="21"/>
      <c r="F512" s="26" t="s">
        <v>900</v>
      </c>
      <c r="G512" s="21"/>
      <c r="H512" s="26" t="s">
        <v>900</v>
      </c>
      <c r="I512" s="17"/>
      <c r="J512" s="17"/>
      <c r="K512" s="17"/>
    </row>
    <row r="513" spans="1:11" ht="14.25" customHeight="1">
      <c r="A513" s="27" t="s">
        <v>258</v>
      </c>
      <c r="B513" s="24"/>
      <c r="C513" s="28" t="s">
        <v>754</v>
      </c>
      <c r="D513" s="29" t="s">
        <v>790</v>
      </c>
      <c r="E513" s="21"/>
      <c r="F513" s="26">
        <v>600</v>
      </c>
      <c r="G513" s="21"/>
      <c r="H513" s="26">
        <v>600</v>
      </c>
      <c r="I513" s="17"/>
      <c r="J513" s="17"/>
      <c r="K513" s="17"/>
    </row>
    <row r="514" spans="1:11" ht="14.25" customHeight="1">
      <c r="A514" s="27" t="s">
        <v>259</v>
      </c>
      <c r="B514" s="24"/>
      <c r="C514" s="28" t="s">
        <v>755</v>
      </c>
      <c r="D514" s="29" t="s">
        <v>790</v>
      </c>
      <c r="E514" s="21"/>
      <c r="F514" s="26" t="s">
        <v>900</v>
      </c>
      <c r="G514" s="21"/>
      <c r="H514" s="26" t="s">
        <v>900</v>
      </c>
      <c r="I514" s="17"/>
      <c r="J514" s="17"/>
      <c r="K514" s="17"/>
    </row>
    <row r="515" spans="1:11" ht="14.25" customHeight="1">
      <c r="A515" s="27" t="s">
        <v>259</v>
      </c>
      <c r="B515" s="24"/>
      <c r="C515" s="28" t="s">
        <v>756</v>
      </c>
      <c r="D515" s="29" t="s">
        <v>790</v>
      </c>
      <c r="E515" s="21"/>
      <c r="F515" s="26" t="s">
        <v>900</v>
      </c>
      <c r="G515" s="21"/>
      <c r="H515" s="26" t="s">
        <v>900</v>
      </c>
      <c r="I515" s="17"/>
      <c r="J515" s="17"/>
      <c r="K515" s="17"/>
    </row>
    <row r="516" spans="1:8" ht="14.25" customHeight="1">
      <c r="A516" s="27" t="s">
        <v>259</v>
      </c>
      <c r="B516" s="25"/>
      <c r="C516" s="28" t="s">
        <v>757</v>
      </c>
      <c r="D516" s="29" t="s">
        <v>790</v>
      </c>
      <c r="F516" s="26" t="s">
        <v>900</v>
      </c>
      <c r="H516" s="26" t="s">
        <v>900</v>
      </c>
    </row>
    <row r="517" spans="1:8" ht="14.25" customHeight="1">
      <c r="A517" s="27" t="s">
        <v>259</v>
      </c>
      <c r="B517" s="25"/>
      <c r="C517" s="28" t="s">
        <v>758</v>
      </c>
      <c r="D517" s="29" t="s">
        <v>790</v>
      </c>
      <c r="F517" s="26" t="s">
        <v>900</v>
      </c>
      <c r="H517" s="26" t="s">
        <v>900</v>
      </c>
    </row>
    <row r="518" spans="1:8" ht="14.25" customHeight="1">
      <c r="A518" s="27" t="s">
        <v>259</v>
      </c>
      <c r="B518" s="25"/>
      <c r="C518" s="28" t="s">
        <v>759</v>
      </c>
      <c r="D518" s="29" t="s">
        <v>790</v>
      </c>
      <c r="F518" s="26" t="s">
        <v>900</v>
      </c>
      <c r="H518" s="26" t="s">
        <v>900</v>
      </c>
    </row>
    <row r="519" spans="1:8" ht="14.25" customHeight="1">
      <c r="A519" s="27" t="s">
        <v>260</v>
      </c>
      <c r="B519" s="25"/>
      <c r="C519" s="28" t="s">
        <v>760</v>
      </c>
      <c r="D519" s="29" t="s">
        <v>790</v>
      </c>
      <c r="F519" s="26" t="s">
        <v>900</v>
      </c>
      <c r="H519" s="26" t="s">
        <v>900</v>
      </c>
    </row>
    <row r="520" spans="1:8" ht="14.25" customHeight="1">
      <c r="A520" s="27" t="s">
        <v>260</v>
      </c>
      <c r="B520" s="25"/>
      <c r="C520" s="28" t="s">
        <v>761</v>
      </c>
      <c r="D520" s="29" t="s">
        <v>790</v>
      </c>
      <c r="F520" s="26" t="s">
        <v>900</v>
      </c>
      <c r="H520" s="26" t="s">
        <v>900</v>
      </c>
    </row>
    <row r="521" spans="1:8" ht="14.25" customHeight="1">
      <c r="A521" s="27" t="s">
        <v>260</v>
      </c>
      <c r="B521" s="25"/>
      <c r="C521" s="28" t="s">
        <v>762</v>
      </c>
      <c r="D521" s="29" t="s">
        <v>790</v>
      </c>
      <c r="F521" s="26" t="s">
        <v>900</v>
      </c>
      <c r="H521" s="26" t="s">
        <v>900</v>
      </c>
    </row>
    <row r="522" spans="1:8" ht="14.25" customHeight="1">
      <c r="A522" s="27" t="s">
        <v>260</v>
      </c>
      <c r="B522" s="25"/>
      <c r="C522" s="28" t="s">
        <v>763</v>
      </c>
      <c r="D522" s="29" t="s">
        <v>790</v>
      </c>
      <c r="F522" s="26" t="s">
        <v>900</v>
      </c>
      <c r="H522" s="26" t="s">
        <v>900</v>
      </c>
    </row>
    <row r="523" spans="1:8" ht="14.25" customHeight="1">
      <c r="A523" s="27" t="s">
        <v>261</v>
      </c>
      <c r="B523" s="25"/>
      <c r="C523" s="28" t="s">
        <v>764</v>
      </c>
      <c r="D523" s="29" t="s">
        <v>790</v>
      </c>
      <c r="F523" s="26" t="s">
        <v>900</v>
      </c>
      <c r="H523" s="26" t="s">
        <v>900</v>
      </c>
    </row>
    <row r="524" spans="1:8" ht="14.25" customHeight="1">
      <c r="A524" s="27" t="s">
        <v>262</v>
      </c>
      <c r="B524" s="25"/>
      <c r="C524" s="28" t="s">
        <v>765</v>
      </c>
      <c r="D524" s="29" t="s">
        <v>790</v>
      </c>
      <c r="F524" s="26">
        <v>25000</v>
      </c>
      <c r="H524" s="26">
        <v>25000</v>
      </c>
    </row>
    <row r="525" spans="1:8" ht="14.25" customHeight="1">
      <c r="A525" s="27" t="s">
        <v>263</v>
      </c>
      <c r="B525" s="25"/>
      <c r="C525" s="28" t="s">
        <v>766</v>
      </c>
      <c r="D525" s="29" t="s">
        <v>789</v>
      </c>
      <c r="F525" s="26">
        <v>1000</v>
      </c>
      <c r="H525" s="26">
        <v>1000</v>
      </c>
    </row>
    <row r="526" spans="1:8" ht="14.25" customHeight="1">
      <c r="A526" s="27" t="s">
        <v>264</v>
      </c>
      <c r="B526" s="25"/>
      <c r="C526" s="28" t="s">
        <v>767</v>
      </c>
      <c r="D526" s="29" t="s">
        <v>790</v>
      </c>
      <c r="F526" s="26">
        <v>900</v>
      </c>
      <c r="H526" s="26">
        <v>900</v>
      </c>
    </row>
    <row r="527" spans="1:8" ht="14.25" customHeight="1">
      <c r="A527" s="27" t="s">
        <v>265</v>
      </c>
      <c r="B527" s="25"/>
      <c r="C527" s="28" t="s">
        <v>768</v>
      </c>
      <c r="D527" s="29" t="s">
        <v>790</v>
      </c>
      <c r="F527" s="26" t="s">
        <v>900</v>
      </c>
      <c r="H527" s="26" t="s">
        <v>900</v>
      </c>
    </row>
    <row r="528" spans="1:8" ht="14.25" customHeight="1">
      <c r="A528" s="27" t="s">
        <v>266</v>
      </c>
      <c r="B528" s="25"/>
      <c r="C528" s="28" t="s">
        <v>769</v>
      </c>
      <c r="D528" s="29" t="s">
        <v>790</v>
      </c>
      <c r="F528" s="26">
        <v>1300</v>
      </c>
      <c r="H528" s="26">
        <v>1300</v>
      </c>
    </row>
    <row r="529" spans="1:8" ht="14.25" customHeight="1">
      <c r="A529" s="27" t="s">
        <v>267</v>
      </c>
      <c r="B529" s="25"/>
      <c r="C529" s="28" t="s">
        <v>770</v>
      </c>
      <c r="D529" s="29" t="s">
        <v>790</v>
      </c>
      <c r="F529" s="26" t="s">
        <v>900</v>
      </c>
      <c r="H529" s="26" t="s">
        <v>900</v>
      </c>
    </row>
    <row r="530" spans="1:8" ht="14.25" customHeight="1">
      <c r="A530" s="27" t="s">
        <v>268</v>
      </c>
      <c r="B530" s="25"/>
      <c r="C530" s="28" t="s">
        <v>771</v>
      </c>
      <c r="D530" s="29" t="s">
        <v>789</v>
      </c>
      <c r="F530" s="26">
        <v>1000</v>
      </c>
      <c r="H530" s="26">
        <v>1000</v>
      </c>
    </row>
    <row r="531" spans="1:8" ht="14.25" customHeight="1">
      <c r="A531" s="27" t="s">
        <v>269</v>
      </c>
      <c r="B531" s="25"/>
      <c r="C531" s="28" t="s">
        <v>772</v>
      </c>
      <c r="D531" s="29" t="s">
        <v>789</v>
      </c>
      <c r="F531" s="26">
        <v>900</v>
      </c>
      <c r="H531" s="26">
        <v>900</v>
      </c>
    </row>
    <row r="532" spans="1:8" ht="14.25" customHeight="1">
      <c r="A532" s="27" t="s">
        <v>269</v>
      </c>
      <c r="B532" s="25"/>
      <c r="C532" s="28" t="s">
        <v>773</v>
      </c>
      <c r="D532" s="29" t="s">
        <v>790</v>
      </c>
      <c r="F532" s="26" t="s">
        <v>900</v>
      </c>
      <c r="H532" s="26" t="s">
        <v>900</v>
      </c>
    </row>
  </sheetData>
  <mergeCells count="3">
    <mergeCell ref="E13:H13"/>
    <mergeCell ref="A14:I14"/>
    <mergeCell ref="A15:I15"/>
  </mergeCells>
  <hyperlinks>
    <hyperlink ref="A13" r:id="rId1" display="http://www.ttk.udm.ru/"/>
    <hyperlink ref="E13" r:id="rId2" display="office@ttk.izhnet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gost</cp:lastModifiedBy>
  <dcterms:created xsi:type="dcterms:W3CDTF">2005-09-14T05:04:25Z</dcterms:created>
  <dcterms:modified xsi:type="dcterms:W3CDTF">2007-05-21T05:43:35Z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